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7B2ED479-2E26-4FEB-BD1A-41ACC7C8367E}" xr6:coauthVersionLast="47" xr6:coauthVersionMax="47" xr10:uidLastSave="{00000000-0000-0000-0000-000000000000}"/>
  <workbookProtection workbookAlgorithmName="SHA-512" workbookHashValue="z93UDu49Q8CPjANIu0sq4EDUPqpvxO73AUhcwhyPHgz8bsyq5iDaP+6cOIDNGJw8Z2ZTUYIwGWrgIVLDn/uaYg==" workbookSaltValue="KZ0QDRzu+EH1UkRlQWGQTg==" workbookSpinCount="100000" lockStructure="1"/>
  <bookViews>
    <workbookView xWindow="7200" yWindow="4215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N13" i="3"/>
  <c r="AW17" i="3"/>
  <c r="BD15" i="3"/>
  <c r="AB11" i="3"/>
  <c r="N16" i="3"/>
  <c r="AI12" i="3"/>
  <c r="U13" i="3"/>
  <c r="BD17" i="3"/>
  <c r="N11" i="3"/>
  <c r="AB13" i="3"/>
  <c r="AI13" i="3"/>
  <c r="AI11" i="3"/>
  <c r="AW13" i="3"/>
  <c r="BD13" i="3"/>
  <c r="AB16" i="3"/>
  <c r="AB12" i="3"/>
  <c r="U17" i="3"/>
  <c r="AB17" i="3"/>
  <c r="AW11" i="3"/>
  <c r="AI16" i="3"/>
  <c r="BD11" i="3"/>
  <c r="N12" i="3"/>
  <c r="AW16" i="3"/>
  <c r="U12" i="3"/>
  <c r="BD16" i="3"/>
  <c r="N15" i="3"/>
  <c r="AW12" i="3"/>
  <c r="U15" i="3"/>
  <c r="U14" i="3" s="1"/>
  <c r="AI17" i="3"/>
  <c r="AI15" i="3"/>
  <c r="AW15" i="3"/>
  <c r="U16" i="3"/>
  <c r="N17" i="3"/>
  <c r="BF19" i="5"/>
  <c r="AZ19" i="5"/>
  <c r="BL19" i="5"/>
  <c r="AC19" i="5"/>
  <c r="AC25" i="2"/>
  <c r="W25" i="2"/>
  <c r="Q25" i="2"/>
  <c r="K25" i="2"/>
  <c r="E25" i="2"/>
  <c r="U11" i="3" s="1"/>
  <c r="BD38" i="3"/>
  <c r="AW38" i="3"/>
  <c r="AP38" i="3"/>
  <c r="AI38" i="3"/>
  <c r="AB38" i="3"/>
  <c r="U38" i="3"/>
  <c r="N38" i="3"/>
  <c r="AP12" i="3" l="1"/>
  <c r="AI14" i="3"/>
  <c r="AP16" i="3"/>
  <c r="U10" i="3"/>
  <c r="U19" i="3" s="1"/>
  <c r="AI10" i="3"/>
  <c r="AI19" i="3" s="1"/>
  <c r="AP15" i="3"/>
  <c r="N14" i="3"/>
  <c r="N10" i="3"/>
  <c r="AP11" i="3"/>
  <c r="BD10" i="3"/>
  <c r="AB10" i="3"/>
  <c r="AW10" i="3"/>
  <c r="BD14" i="3"/>
  <c r="AP13" i="3"/>
  <c r="AP17" i="3"/>
  <c r="AW14" i="3"/>
  <c r="AB14" i="3"/>
  <c r="AN19" i="5"/>
  <c r="AW19" i="3" l="1"/>
  <c r="N19" i="3"/>
  <c r="AB19" i="3"/>
  <c r="BD19" i="3"/>
  <c r="AP10" i="3"/>
  <c r="AP14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<sst xmlns="http://schemas.openxmlformats.org/spreadsheetml/2006/main" count="498" uniqueCount="97">
  <si>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</si>
  <si>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</si>
  <si>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</si>
  <si>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</si>
  <si>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</si>
  <si>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</si>
  <si>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</si>
  <si>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</si>
  <si>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</si>
  <si>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</si>
  <si>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</si>
  <si>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</si>
  <si>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</si>
  <si>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</si>
  <si>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</si>
  <si>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</si>
  <si>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</si>
  <si>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</si>
  <si>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</si>
  <si>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</si>
  <si>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</si>
  <si>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</si>
  <si>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</si>
  <si>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</si>
  <si>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</si>
  <si>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</si>
  <si>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</si>
  <si>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</si>
  <si>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</si>
  <si>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</si>
  <si>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</si>
  <si>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</si>
  <si>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</si>
  <si>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</si>
  <si>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</si>
  <si>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</si>
  <si>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</si>
  <si>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</si>
  <si>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</si>
  <si>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</si>
  <si>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</si>
  <si>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</si>
  <si>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</si>
  <si>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</si>
  <si>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</si>
  <si>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</si>
  <si>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</si>
  <si>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</si>
  <si>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</si>
  <si>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</si>
  <si>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</si>
  <si>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</si>
  <si>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</si>
  <si>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</si>
  <si>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</si>
  <si>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</si>
  <si>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</si>
  <si>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</si>
  <si>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</si>
  <si>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</si>
  <si>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</si>
  <si>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</si>
  <si>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</si>
  <si>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</si>
  <si>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</si>
  <si>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</si>
  <si>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</si>
  <si>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</si>
  <si>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</si>
  <si>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</si>
  <si>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</si>
  <si>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</si>
  <si>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</si>
  <si>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</si>
  <si>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</si>
  <si>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</si>
  <si>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</si>
  <si>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</si>
  <si>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</si>
  <si>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</si>
  <si>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</si>
  <si>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</si>
  <si>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</si>
  <si>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</si>
  <si>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</si>
  <si>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</si>
  <si>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</si>
  <si>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</si>
  <si>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</si>
  <si>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31 DE ENERO DE 2022</t>
  </si>
  <si>
    <t>Institución de crédito</t>
  </si>
  <si>
    <t>BANCO NACIONAL DE OBRAS Y SERVICIOS PUBLICOS S.N.C</t>
  </si>
  <si>
    <t>ASEJ2022-01-06-06-2022-1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</si>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</sst>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1612355.87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125374.07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1486981.8</v>
      </c>
      <c r="AQ10" s="75"/>
      <c r="AR10" s="75"/>
      <c r="AS10" s="75"/>
      <c r="AT10" s="75"/>
      <c r="AU10" s="75"/>
      <c r="AV10" s="75"/>
      <c r="AW10" s="75">
        <f>SUM(AW11:BC13)</f>
        <v>231515.36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125374.07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1486981.8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231515.36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36659037.780000001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36659037.780000001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36659037.780000001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872066.48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1138183.06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39143460.130000003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125374.07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39284202.640000001</v>
      </c>
      <c r="AQ19" s="86"/>
      <c r="AR19" s="86"/>
      <c r="AS19" s="86"/>
      <c r="AT19" s="86"/>
      <c r="AU19" s="86"/>
      <c r="AV19" s="86"/>
      <c r="AW19" s="86">
        <f t="shared" ref="AW19" si="4">AW10+AW18+AW14</f>
        <v>231515.36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WpWfBbNcQZPlq6e7aWlF6l7nFs1p1DN22gNrjwr6lT+FovzV0elJIkAThmaZq+LtlxrF2evSHoxZOLbxwUgHCg==" saltValue="Zeo/rDqVgprkuXfw81Pnnw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91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25805449.010000002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43003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17000000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43087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48482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48365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935417.34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676938.53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22139243.989999998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14519793.789999999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72736.47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139585.68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52637.599999999999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91929.68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/>
      <c r="F14" s="119"/>
      <c r="G14" s="119"/>
      <c r="H14" s="119"/>
      <c r="I14" s="119"/>
      <c r="J14" s="120"/>
      <c r="K14" s="118"/>
      <c r="L14" s="119"/>
      <c r="M14" s="119"/>
      <c r="N14" s="119"/>
      <c r="O14" s="119"/>
      <c r="P14" s="120"/>
      <c r="Q14" s="118"/>
      <c r="R14" s="119"/>
      <c r="S14" s="119"/>
      <c r="T14" s="119"/>
      <c r="U14" s="119"/>
      <c r="V14" s="120"/>
      <c r="W14" s="118"/>
      <c r="X14" s="119"/>
      <c r="Y14" s="119"/>
      <c r="Z14" s="119"/>
      <c r="AA14" s="119"/>
      <c r="AB14" s="120"/>
      <c r="AC14" s="118"/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/>
      <c r="F15" s="119"/>
      <c r="G15" s="119"/>
      <c r="H15" s="119"/>
      <c r="I15" s="119"/>
      <c r="J15" s="120"/>
      <c r="K15" s="118"/>
      <c r="L15" s="119"/>
      <c r="M15" s="119"/>
      <c r="N15" s="119"/>
      <c r="O15" s="119"/>
      <c r="P15" s="120"/>
      <c r="Q15" s="118"/>
      <c r="R15" s="119"/>
      <c r="S15" s="119"/>
      <c r="T15" s="119"/>
      <c r="U15" s="119"/>
      <c r="V15" s="120"/>
      <c r="W15" s="118"/>
      <c r="X15" s="119"/>
      <c r="Y15" s="119"/>
      <c r="Z15" s="119"/>
      <c r="AA15" s="119"/>
      <c r="AB15" s="120"/>
      <c r="AC15" s="118"/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72736.47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139585.68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52637.599999999999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91929.68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8Odvokcmvd8zg+QyrxtfwlDvmqvBKJlsX/h/BaARmWVdZ2qt3n/RQaxiZD/2sHuppJenOFlkpOcGYSxmBL+aqg==" saltValue="HV2cpZVD9aizts+R5qeqj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44562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</sheetData>
  <sheetProtection algorithmName="SHA-512" hashValue="ySa9/mPC4s+p2N+5BY9aI4co+bNAZVaOHB8M5yxBMIye/kiygHzOUiTBO0dMErY1OSyyCW8w/B4MLIuQNCcuBQ==" saltValue="CsKF0eLsLQLiUvt7qVWAu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2022-06-06T22:41:20Z</dcterms:modified>
</cp:coreProperties>
</file>