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carpeta (2)\"/>
    </mc:Choice>
  </mc:AlternateContent>
  <workbookProtection workbookAlgorithmName="SHA-512" workbookHashValue="zQT6J10Sbq2gGdxVxr33rsSsCHrJfUUjFEPMrzhOPNMjTzU+eEtwpBUwr4ydwKxPXbCIkeupC39KH4aBoA1o9A==" workbookSaltValue="L4HwD5qTN0qT/SYC5y6cx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<sst xmlns="http://schemas.openxmlformats.org/spreadsheetml/2006/main" count="496" uniqueCount="94">
  <si>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</si>
  <si>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</si>
  <si>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</si>
  <si>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</si>
  <si>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</si>
  <si>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</si>
  <si>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</si>
  <si>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</si>
  <si>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</si>
  <si>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</si>
  <si>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</si>
  <si>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</si>
  <si>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</si>
  <si>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</si>
  <si>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</si>
  <si>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</si>
  <si>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</si>
  <si>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</si>
  <si>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</si>
  <si>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</si>
  <si>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</si>
  <si>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</si>
  <si>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</si>
  <si>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</si>
  <si>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</si>
  <si>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</si>
  <si>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</si>
  <si>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</si>
  <si>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</si>
  <si>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</si>
  <si>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</si>
  <si>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</si>
  <si>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</si>
  <si>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</si>
  <si>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</si>
  <si>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</si>
  <si>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</si>
  <si>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</si>
  <si>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</si>
  <si>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</si>
  <si>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</si>
  <si>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</si>
  <si>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</si>
  <si>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</si>
  <si>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</si>
  <si>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</si>
  <si>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</si>
  <si>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</si>
  <si>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</si>
  <si>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</si>
  <si>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</si>
  <si>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</si>
  <si>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</si>
  <si>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</si>
  <si>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</si>
  <si>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</si>
  <si>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</si>
  <si>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</si>
  <si>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</si>
  <si>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</si>
  <si>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</si>
  <si>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</si>
  <si>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</si>
  <si>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</si>
  <si>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</si>
  <si>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</si>
  <si>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</si>
  <si>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</si>
  <si>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</si>
  <si>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</si>
  <si>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</si>
  <si>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</si>
  <si>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</si>
  <si>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</si>
  <si>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</si>
  <si>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</si>
  <si>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</si>
  <si>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</si>
  <si>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</si>
  <si>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</si>
  <si>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</si>
  <si>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</si>
  <si>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</si>
  <si>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</si>
  <si>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</si>
  <si>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SAYULA</t>
  </si>
  <si>
    <t>ASEJ2019-12-06-03-2020-1</t>
  </si>
  <si>
    <t xml:space="preserve"> DEL 1 DE ENERO AL 31 DE DICIEMBRE DE 2019</t>
  </si>
  <si>
    <t>LIC. OSCAR DANIEL CARRION CALVARIO</t>
  </si>
  <si>
    <t>LIC. FRANCISCO JAVIER JIMENEZ HERNANDEZ</t>
  </si>
  <si>
    <t>FUN. ENC. DE LA HACIENDA MUNICIPAL</t>
  </si>
  <si>
    <t>MONTO PAGADO DE LA INVERSIÓN AL 31 DE DICIEMBRE DE 2019</t>
  </si>
  <si>
    <t>MONTO PAGADO DE LA INVERSIÓN ACTUALIZADO AL 31 DE DICIEMBRE DE 2019</t>
  </si>
  <si>
    <t>SALDO PENDIENTE POR PAGAR DE LA INVERSIÓN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</si>
</sst>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35" xfId="0" applyNumberFormat="1" applyFont="1" applyBorder="1" applyAlignment="1" applyProtection="1">
      <alignment horizontal="right" vertical="center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4" fontId="0" fillId="0" borderId="26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4" fontId="0" fillId="0" borderId="0" xfId="0" applyNumberForma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>
      <c r="A3" s="73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</row>
    <row r="4" spans="1:62"/>
    <row r="5" spans="1:62" ht="1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79</v>
      </c>
      <c r="O5" s="69"/>
      <c r="P5" s="69"/>
      <c r="Q5" s="69"/>
      <c r="R5" s="69"/>
      <c r="S5" s="69"/>
      <c r="T5" s="69"/>
      <c r="U5" s="69" t="s">
        <v>17</v>
      </c>
      <c r="V5" s="69"/>
      <c r="W5" s="69"/>
      <c r="X5" s="69"/>
      <c r="Y5" s="69"/>
      <c r="Z5" s="69"/>
      <c r="AA5" s="69"/>
      <c r="AB5" s="69" t="s">
        <v>16</v>
      </c>
      <c r="AC5" s="69"/>
      <c r="AD5" s="69"/>
      <c r="AE5" s="69"/>
      <c r="AF5" s="69"/>
      <c r="AG5" s="69"/>
      <c r="AH5" s="69"/>
      <c r="AI5" s="69" t="s">
        <v>15</v>
      </c>
      <c r="AJ5" s="69"/>
      <c r="AK5" s="69"/>
      <c r="AL5" s="69"/>
      <c r="AM5" s="69"/>
      <c r="AN5" s="69"/>
      <c r="AO5" s="69"/>
      <c r="AP5" s="69" t="s">
        <v>14</v>
      </c>
      <c r="AQ5" s="69"/>
      <c r="AR5" s="69"/>
      <c r="AS5" s="69"/>
      <c r="AT5" s="69"/>
      <c r="AU5" s="69"/>
      <c r="AV5" s="69"/>
      <c r="AW5" s="69" t="s">
        <v>13</v>
      </c>
      <c r="AX5" s="69"/>
      <c r="AY5" s="69"/>
      <c r="AZ5" s="69"/>
      <c r="BA5" s="69"/>
      <c r="BB5" s="69"/>
      <c r="BC5" s="69"/>
      <c r="BD5" s="69" t="s">
        <v>12</v>
      </c>
      <c r="BE5" s="69"/>
      <c r="BF5" s="69"/>
      <c r="BG5" s="69"/>
      <c r="BH5" s="69"/>
      <c r="BI5" s="69"/>
      <c r="BJ5" s="69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>
      <c r="A10" s="25"/>
      <c r="B10" s="76" t="s">
        <v>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1">
        <f>SUM(N11:T13)</f>
        <v>1030955.0900000001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1030955.09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1.1641532182693481E-10</v>
      </c>
      <c r="AQ10" s="71"/>
      <c r="AR10" s="71"/>
      <c r="AS10" s="71"/>
      <c r="AT10" s="71"/>
      <c r="AU10" s="71"/>
      <c r="AV10" s="71"/>
      <c r="AW10" s="71">
        <f>SUM(AW11:BC13)</f>
        <v>4063680.2200000007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6"/>
      <c r="B11" s="26"/>
      <c r="C11" s="77" t="s">
        <v>23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1030955.0900000001</v>
      </c>
      <c r="O11" s="70"/>
      <c r="P11" s="70"/>
      <c r="Q11" s="70"/>
      <c r="R11" s="70"/>
      <c r="S11" s="70"/>
      <c r="T11" s="70"/>
      <c r="U11" s="7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0"/>
      <c r="W11" s="70"/>
      <c r="X11" s="70"/>
      <c r="Y11" s="70"/>
      <c r="Z11" s="70"/>
      <c r="AA11" s="70"/>
      <c r="AB11" s="6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1030955.09</v>
      </c>
      <c r="AC11" s="68"/>
      <c r="AD11" s="68"/>
      <c r="AE11" s="68"/>
      <c r="AF11" s="68"/>
      <c r="AG11" s="68"/>
      <c r="AH11" s="68"/>
      <c r="AI11" s="6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8"/>
      <c r="AK11" s="68"/>
      <c r="AL11" s="68"/>
      <c r="AM11" s="68"/>
      <c r="AN11" s="68"/>
      <c r="AO11" s="68"/>
      <c r="AP11" s="55">
        <f>N11+U11-AB11+AI11</f>
        <v>1.1641532182693481E-10</v>
      </c>
      <c r="AQ11" s="55"/>
      <c r="AR11" s="55"/>
      <c r="AS11" s="55"/>
      <c r="AT11" s="55"/>
      <c r="AU11" s="55"/>
      <c r="AV11" s="55"/>
      <c r="AW11" s="6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4063680.2200000007</v>
      </c>
      <c r="AX11" s="68"/>
      <c r="AY11" s="68"/>
      <c r="AZ11" s="68"/>
      <c r="BA11" s="68"/>
      <c r="BB11" s="68"/>
      <c r="BC11" s="68"/>
      <c r="BD11" s="6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8"/>
      <c r="BF11" s="68"/>
      <c r="BG11" s="68"/>
      <c r="BH11" s="68"/>
      <c r="BI11" s="68"/>
      <c r="BJ11" s="68"/>
    </row>
    <row r="12" spans="1:62">
      <c r="A12" s="26"/>
      <c r="B12" s="26"/>
      <c r="C12" s="77" t="s">
        <v>22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0"/>
      <c r="P12" s="70"/>
      <c r="Q12" s="70"/>
      <c r="R12" s="70"/>
      <c r="S12" s="70"/>
      <c r="T12" s="70"/>
      <c r="U12" s="7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0"/>
      <c r="W12" s="70"/>
      <c r="X12" s="70"/>
      <c r="Y12" s="70"/>
      <c r="Z12" s="70"/>
      <c r="AA12" s="70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55">
        <f>N12+U12-AB12+AI12</f>
        <v>0</v>
      </c>
      <c r="AQ12" s="55"/>
      <c r="AR12" s="55"/>
      <c r="AS12" s="55"/>
      <c r="AT12" s="55"/>
      <c r="AU12" s="55"/>
      <c r="AV12" s="55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2">
      <c r="A13" s="26"/>
      <c r="B13" s="26"/>
      <c r="C13" s="77" t="s">
        <v>21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70"/>
      <c r="P13" s="70"/>
      <c r="Q13" s="70"/>
      <c r="R13" s="70"/>
      <c r="S13" s="70"/>
      <c r="T13" s="70"/>
      <c r="U13" s="7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70"/>
      <c r="W13" s="70"/>
      <c r="X13" s="70"/>
      <c r="Y13" s="70"/>
      <c r="Z13" s="70"/>
      <c r="AA13" s="70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5">
        <f>N13+U13-AB13+AI13</f>
        <v>0</v>
      </c>
      <c r="AQ13" s="55"/>
      <c r="AR13" s="55"/>
      <c r="AS13" s="55"/>
      <c r="AT13" s="55"/>
      <c r="AU13" s="55"/>
      <c r="AV13" s="55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5"/>
      <c r="B14" s="76" t="s">
        <v>24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1">
        <f>SUM(N15:T17)</f>
        <v>40857137.920000002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40857137.920000002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6"/>
      <c r="B15" s="26"/>
      <c r="C15" s="77" t="s">
        <v>23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40857137.920000002</v>
      </c>
      <c r="O15" s="70"/>
      <c r="P15" s="70"/>
      <c r="Q15" s="70"/>
      <c r="R15" s="70"/>
      <c r="S15" s="70"/>
      <c r="T15" s="70"/>
      <c r="U15" s="7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0"/>
      <c r="W15" s="70"/>
      <c r="X15" s="70"/>
      <c r="Y15" s="70"/>
      <c r="Z15" s="70"/>
      <c r="AA15" s="70"/>
      <c r="AB15" s="6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8"/>
      <c r="AD15" s="68"/>
      <c r="AE15" s="68"/>
      <c r="AF15" s="68"/>
      <c r="AG15" s="68"/>
      <c r="AH15" s="68"/>
      <c r="AI15" s="6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8"/>
      <c r="AK15" s="68"/>
      <c r="AL15" s="68"/>
      <c r="AM15" s="68"/>
      <c r="AN15" s="68"/>
      <c r="AO15" s="68"/>
      <c r="AP15" s="55">
        <f>N15+U15-AB15+AI15</f>
        <v>40857137.920000002</v>
      </c>
      <c r="AQ15" s="55"/>
      <c r="AR15" s="55"/>
      <c r="AS15" s="55"/>
      <c r="AT15" s="55"/>
      <c r="AU15" s="55"/>
      <c r="AV15" s="55"/>
      <c r="AW15" s="6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8"/>
      <c r="AY15" s="68"/>
      <c r="AZ15" s="68"/>
      <c r="BA15" s="68"/>
      <c r="BB15" s="68"/>
      <c r="BC15" s="68"/>
      <c r="BD15" s="6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8"/>
      <c r="BF15" s="68"/>
      <c r="BG15" s="68"/>
      <c r="BH15" s="68"/>
      <c r="BI15" s="68"/>
      <c r="BJ15" s="68"/>
    </row>
    <row r="16" spans="1:62">
      <c r="A16" s="26"/>
      <c r="B16" s="26"/>
      <c r="C16" s="77" t="s">
        <v>22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0"/>
      <c r="P16" s="70"/>
      <c r="Q16" s="70"/>
      <c r="R16" s="70"/>
      <c r="S16" s="70"/>
      <c r="T16" s="70"/>
      <c r="U16" s="7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0"/>
      <c r="W16" s="70"/>
      <c r="X16" s="70"/>
      <c r="Y16" s="70"/>
      <c r="Z16" s="70"/>
      <c r="AA16" s="70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55">
        <f>N16+U16-AB16+AI16</f>
        <v>0</v>
      </c>
      <c r="AQ16" s="55"/>
      <c r="AR16" s="55"/>
      <c r="AS16" s="55"/>
      <c r="AT16" s="55"/>
      <c r="AU16" s="55"/>
      <c r="AV16" s="55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2">
      <c r="A17" s="26"/>
      <c r="B17" s="26"/>
      <c r="C17" s="77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70"/>
      <c r="P17" s="70"/>
      <c r="Q17" s="70"/>
      <c r="R17" s="70"/>
      <c r="S17" s="70"/>
      <c r="T17" s="70"/>
      <c r="U17" s="7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70"/>
      <c r="W17" s="70"/>
      <c r="X17" s="70"/>
      <c r="Y17" s="70"/>
      <c r="Z17" s="70"/>
      <c r="AA17" s="70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5">
        <f>N17+U17-AB17+AI17</f>
        <v>0</v>
      </c>
      <c r="AQ17" s="55"/>
      <c r="AR17" s="55"/>
      <c r="AS17" s="55"/>
      <c r="AT17" s="55"/>
      <c r="AU17" s="55"/>
      <c r="AV17" s="55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2">
      <c r="A18" s="80" t="s">
        <v>20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>
        <v>495537.41</v>
      </c>
      <c r="O18" s="79"/>
      <c r="P18" s="79"/>
      <c r="Q18" s="79"/>
      <c r="R18" s="79"/>
      <c r="S18" s="79"/>
      <c r="T18" s="79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9">
        <v>4652316.88</v>
      </c>
      <c r="AQ18" s="79"/>
      <c r="AR18" s="79"/>
      <c r="AS18" s="79"/>
      <c r="AT18" s="79"/>
      <c r="AU18" s="79"/>
      <c r="AV18" s="79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8">
        <f>N10+N18+N14</f>
        <v>42383630.420000002</v>
      </c>
      <c r="O19" s="78"/>
      <c r="P19" s="78"/>
      <c r="Q19" s="78"/>
      <c r="R19" s="78"/>
      <c r="S19" s="78"/>
      <c r="T19" s="78"/>
      <c r="U19" s="78">
        <f t="shared" ref="U19" si="0">U10+U18+U14</f>
        <v>0</v>
      </c>
      <c r="V19" s="78"/>
      <c r="W19" s="78"/>
      <c r="X19" s="78"/>
      <c r="Y19" s="78"/>
      <c r="Z19" s="78"/>
      <c r="AA19" s="78"/>
      <c r="AB19" s="78">
        <f t="shared" ref="AB19" si="1">AB10+AB18+AB14</f>
        <v>1030955.09</v>
      </c>
      <c r="AC19" s="78"/>
      <c r="AD19" s="78"/>
      <c r="AE19" s="78"/>
      <c r="AF19" s="78"/>
      <c r="AG19" s="78"/>
      <c r="AH19" s="78"/>
      <c r="AI19" s="78">
        <f t="shared" ref="AI19" si="2">AI10+AI18+AI14</f>
        <v>0</v>
      </c>
      <c r="AJ19" s="78"/>
      <c r="AK19" s="78"/>
      <c r="AL19" s="78"/>
      <c r="AM19" s="78"/>
      <c r="AN19" s="78"/>
      <c r="AO19" s="78"/>
      <c r="AP19" s="78">
        <f t="shared" ref="AP19" si="3">AP10+AP18+AP14</f>
        <v>45509454.800000004</v>
      </c>
      <c r="AQ19" s="78"/>
      <c r="AR19" s="78"/>
      <c r="AS19" s="78"/>
      <c r="AT19" s="78"/>
      <c r="AU19" s="78"/>
      <c r="AV19" s="78"/>
      <c r="AW19" s="78">
        <f t="shared" ref="AW19" si="4">AW10+AW18+AW14</f>
        <v>4063680.2200000007</v>
      </c>
      <c r="AX19" s="78"/>
      <c r="AY19" s="78"/>
      <c r="AZ19" s="78"/>
      <c r="BA19" s="78"/>
      <c r="BB19" s="78"/>
      <c r="BC19" s="78"/>
      <c r="BD19" s="78">
        <f t="shared" ref="BD19" si="5">BD10+BD18+BD14</f>
        <v>0</v>
      </c>
      <c r="BE19" s="78"/>
      <c r="BF19" s="78"/>
      <c r="BG19" s="78"/>
      <c r="BH19" s="78"/>
      <c r="BI19" s="78"/>
      <c r="BJ19" s="78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79</v>
      </c>
      <c r="O21" s="94"/>
      <c r="P21" s="94"/>
      <c r="Q21" s="94"/>
      <c r="R21" s="94"/>
      <c r="S21" s="94"/>
      <c r="T21" s="94"/>
      <c r="U21" s="94" t="s">
        <v>17</v>
      </c>
      <c r="V21" s="94"/>
      <c r="W21" s="94"/>
      <c r="X21" s="94"/>
      <c r="Y21" s="94"/>
      <c r="Z21" s="94"/>
      <c r="AA21" s="94"/>
      <c r="AB21" s="94" t="s">
        <v>16</v>
      </c>
      <c r="AC21" s="94"/>
      <c r="AD21" s="94"/>
      <c r="AE21" s="94"/>
      <c r="AF21" s="94"/>
      <c r="AG21" s="94"/>
      <c r="AH21" s="94"/>
      <c r="AI21" s="94" t="s">
        <v>15</v>
      </c>
      <c r="AJ21" s="94"/>
      <c r="AK21" s="94"/>
      <c r="AL21" s="94"/>
      <c r="AM21" s="94"/>
      <c r="AN21" s="94"/>
      <c r="AO21" s="94"/>
      <c r="AP21" s="94" t="s">
        <v>14</v>
      </c>
      <c r="AQ21" s="94"/>
      <c r="AR21" s="94"/>
      <c r="AS21" s="94"/>
      <c r="AT21" s="94"/>
      <c r="AU21" s="94"/>
      <c r="AV21" s="94"/>
      <c r="AW21" s="94" t="s">
        <v>13</v>
      </c>
      <c r="AX21" s="94"/>
      <c r="AY21" s="94"/>
      <c r="AZ21" s="94"/>
      <c r="BA21" s="94"/>
      <c r="BB21" s="94"/>
      <c r="BC21" s="94"/>
      <c r="BD21" s="94" t="s">
        <v>12</v>
      </c>
      <c r="BE21" s="94"/>
      <c r="BF21" s="94"/>
      <c r="BG21" s="94"/>
      <c r="BH21" s="94"/>
      <c r="BI21" s="94"/>
      <c r="BJ21" s="94"/>
    </row>
    <row r="22" spans="1:62" s="14" customFormat="1" ht="12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s="14" customFormat="1" ht="12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</row>
    <row r="24" spans="1:62" s="14" customFormat="1" ht="12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55">
        <f t="shared" ref="AP26:AP30" si="6">N26+U26-AB26+AI26</f>
        <v>0</v>
      </c>
      <c r="AQ26" s="55"/>
      <c r="AR26" s="55"/>
      <c r="AS26" s="55"/>
      <c r="AT26" s="55"/>
      <c r="AU26" s="55"/>
      <c r="AV26" s="55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91"/>
    </row>
    <row r="27" spans="1:62">
      <c r="A27" s="12" t="s">
        <v>31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>
        <f t="shared" si="6"/>
        <v>0</v>
      </c>
      <c r="AQ27" s="55"/>
      <c r="AR27" s="55"/>
      <c r="AS27" s="55"/>
      <c r="AT27" s="55"/>
      <c r="AU27" s="55"/>
      <c r="AV27" s="55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92"/>
    </row>
    <row r="28" spans="1:62">
      <c r="A28" s="12" t="s">
        <v>32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>
        <f t="shared" si="6"/>
        <v>0</v>
      </c>
      <c r="AQ28" s="55"/>
      <c r="AR28" s="55"/>
      <c r="AS28" s="55"/>
      <c r="AT28" s="55"/>
      <c r="AU28" s="55"/>
      <c r="AV28" s="55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92"/>
    </row>
    <row r="29" spans="1:62">
      <c r="A29" s="12" t="s">
        <v>33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>
        <f t="shared" si="6"/>
        <v>0</v>
      </c>
      <c r="AQ29" s="55"/>
      <c r="AR29" s="55"/>
      <c r="AS29" s="55"/>
      <c r="AT29" s="55"/>
      <c r="AU29" s="55"/>
      <c r="AV29" s="55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92"/>
    </row>
    <row r="30" spans="1:62">
      <c r="A30" s="12" t="s">
        <v>64</v>
      </c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5">
        <f t="shared" si="6"/>
        <v>0</v>
      </c>
      <c r="AQ30" s="55"/>
      <c r="AR30" s="55"/>
      <c r="AS30" s="55"/>
      <c r="AT30" s="55"/>
      <c r="AU30" s="55"/>
      <c r="AV30" s="55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93"/>
    </row>
    <row r="31" spans="1:62">
      <c r="A31" s="13"/>
      <c r="B31" s="57" t="s">
        <v>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9">
        <f>SUM(N26:T29)</f>
        <v>0</v>
      </c>
      <c r="O31" s="39"/>
      <c r="P31" s="39"/>
      <c r="Q31" s="39"/>
      <c r="R31" s="39"/>
      <c r="S31" s="39"/>
      <c r="T31" s="39"/>
      <c r="U31" s="39">
        <f t="shared" ref="U31" si="7">SUM(U26:AA29)</f>
        <v>0</v>
      </c>
      <c r="V31" s="39"/>
      <c r="W31" s="39"/>
      <c r="X31" s="39"/>
      <c r="Y31" s="39"/>
      <c r="Z31" s="39"/>
      <c r="AA31" s="39"/>
      <c r="AB31" s="39">
        <f t="shared" ref="AB31" si="8">SUM(AB26:AH29)</f>
        <v>0</v>
      </c>
      <c r="AC31" s="39"/>
      <c r="AD31" s="39"/>
      <c r="AE31" s="39"/>
      <c r="AF31" s="39"/>
      <c r="AG31" s="39"/>
      <c r="AH31" s="39"/>
      <c r="AI31" s="39">
        <f t="shared" ref="AI31" si="9">SUM(AI26:AO29)</f>
        <v>0</v>
      </c>
      <c r="AJ31" s="39"/>
      <c r="AK31" s="39"/>
      <c r="AL31" s="39"/>
      <c r="AM31" s="39"/>
      <c r="AN31" s="39"/>
      <c r="AO31" s="39"/>
      <c r="AP31" s="39">
        <f t="shared" ref="AP31" si="10">SUM(AP26:AV29)</f>
        <v>0</v>
      </c>
      <c r="AQ31" s="39"/>
      <c r="AR31" s="39"/>
      <c r="AS31" s="39"/>
      <c r="AT31" s="39"/>
      <c r="AU31" s="39"/>
      <c r="AV31" s="39"/>
      <c r="AW31" s="39">
        <f t="shared" ref="AW31" si="11">SUM(AW26:BC29)</f>
        <v>0</v>
      </c>
      <c r="AX31" s="39"/>
      <c r="AY31" s="39"/>
      <c r="AZ31" s="39"/>
      <c r="BA31" s="39"/>
      <c r="BB31" s="39"/>
      <c r="BC31" s="39"/>
      <c r="BD31" s="39">
        <f t="shared" ref="BD31" si="12">SUM(BD26:BJ29)</f>
        <v>0</v>
      </c>
      <c r="BE31" s="39"/>
      <c r="BF31" s="39"/>
      <c r="BG31" s="39"/>
      <c r="BH31" s="39"/>
      <c r="BI31" s="39"/>
      <c r="BJ31" s="40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55">
        <f t="shared" ref="AP33:AP37" si="13">N33+U33-AB33+AI33</f>
        <v>0</v>
      </c>
      <c r="AQ33" s="55"/>
      <c r="AR33" s="55"/>
      <c r="AS33" s="55"/>
      <c r="AT33" s="55"/>
      <c r="AU33" s="55"/>
      <c r="AV33" s="55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91"/>
    </row>
    <row r="34" spans="1:62">
      <c r="A34" s="12" t="s">
        <v>31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>
        <f t="shared" si="13"/>
        <v>0</v>
      </c>
      <c r="AQ34" s="55"/>
      <c r="AR34" s="55"/>
      <c r="AS34" s="55"/>
      <c r="AT34" s="55"/>
      <c r="AU34" s="55"/>
      <c r="AV34" s="55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92"/>
    </row>
    <row r="35" spans="1:62">
      <c r="A35" s="12" t="s">
        <v>32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>
        <f t="shared" si="13"/>
        <v>0</v>
      </c>
      <c r="AQ35" s="55"/>
      <c r="AR35" s="55"/>
      <c r="AS35" s="55"/>
      <c r="AT35" s="55"/>
      <c r="AU35" s="55"/>
      <c r="AV35" s="55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92"/>
    </row>
    <row r="36" spans="1:62">
      <c r="A36" s="12" t="s">
        <v>33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>
        <f t="shared" si="13"/>
        <v>0</v>
      </c>
      <c r="AQ36" s="55"/>
      <c r="AR36" s="55"/>
      <c r="AS36" s="55"/>
      <c r="AT36" s="55"/>
      <c r="AU36" s="55"/>
      <c r="AV36" s="55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92"/>
    </row>
    <row r="37" spans="1:62">
      <c r="A37" s="12" t="s">
        <v>64</v>
      </c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5">
        <f t="shared" si="13"/>
        <v>0</v>
      </c>
      <c r="AQ37" s="55"/>
      <c r="AR37" s="55"/>
      <c r="AS37" s="55"/>
      <c r="AT37" s="55"/>
      <c r="AU37" s="55"/>
      <c r="AV37" s="55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93"/>
    </row>
    <row r="38" spans="1:62">
      <c r="A38" s="56" t="s">
        <v>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9">
        <f>SUM(N33:T37)</f>
        <v>0</v>
      </c>
      <c r="O38" s="39"/>
      <c r="P38" s="39"/>
      <c r="Q38" s="39"/>
      <c r="R38" s="39"/>
      <c r="S38" s="39"/>
      <c r="T38" s="39"/>
      <c r="U38" s="39">
        <f>SUM(U33:AA37)</f>
        <v>0</v>
      </c>
      <c r="V38" s="39"/>
      <c r="W38" s="39"/>
      <c r="X38" s="39"/>
      <c r="Y38" s="39"/>
      <c r="Z38" s="39"/>
      <c r="AA38" s="39"/>
      <c r="AB38" s="39">
        <f>SUM(AB33:AH37)</f>
        <v>0</v>
      </c>
      <c r="AC38" s="39"/>
      <c r="AD38" s="39"/>
      <c r="AE38" s="39"/>
      <c r="AF38" s="39"/>
      <c r="AG38" s="39"/>
      <c r="AH38" s="39"/>
      <c r="AI38" s="39">
        <f>SUM(AI33:AO37)</f>
        <v>0</v>
      </c>
      <c r="AJ38" s="39"/>
      <c r="AK38" s="39"/>
      <c r="AL38" s="39"/>
      <c r="AM38" s="39"/>
      <c r="AN38" s="39"/>
      <c r="AO38" s="39"/>
      <c r="AP38" s="39">
        <f>SUM(AP33:AV37)</f>
        <v>0</v>
      </c>
      <c r="AQ38" s="39"/>
      <c r="AR38" s="39"/>
      <c r="AS38" s="39"/>
      <c r="AT38" s="39"/>
      <c r="AU38" s="39"/>
      <c r="AV38" s="39"/>
      <c r="AW38" s="39">
        <f>SUM(AW33:BC37)</f>
        <v>0</v>
      </c>
      <c r="AX38" s="39"/>
      <c r="AY38" s="39"/>
      <c r="AZ38" s="39"/>
      <c r="BA38" s="39"/>
      <c r="BB38" s="39"/>
      <c r="BC38" s="39"/>
      <c r="BD38" s="39">
        <f t="shared" ref="BD38" si="14">SUM(BD33:BJ37)</f>
        <v>0</v>
      </c>
      <c r="BE38" s="39"/>
      <c r="BF38" s="39"/>
      <c r="BG38" s="39"/>
      <c r="BH38" s="39"/>
      <c r="BI38" s="39"/>
      <c r="BJ38" s="40"/>
    </row>
    <row r="39" spans="1:62"/>
    <row r="40" spans="1:62" ht="15" customHeight="1">
      <c r="A40" s="82" t="s">
        <v>11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8" t="s">
        <v>10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9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8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7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1:62">
      <c r="A43" s="1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28"/>
      <c r="AS43" s="28"/>
      <c r="AT43" s="28"/>
      <c r="AU43" s="28"/>
      <c r="AV43" s="28"/>
      <c r="AW43" s="28"/>
      <c r="AX43" s="28"/>
      <c r="AY43" s="28"/>
      <c r="AZ43" s="28"/>
      <c r="BA43" s="29"/>
      <c r="BB43" s="32"/>
      <c r="BC43" s="28"/>
      <c r="BD43" s="28"/>
      <c r="BE43" s="28"/>
      <c r="BF43" s="28"/>
      <c r="BG43" s="28"/>
      <c r="BH43" s="28"/>
      <c r="BI43" s="28"/>
      <c r="BJ43" s="33"/>
    </row>
    <row r="44" spans="1:62">
      <c r="A44" s="1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28"/>
      <c r="AS44" s="28"/>
      <c r="AT44" s="28"/>
      <c r="AU44" s="28"/>
      <c r="AV44" s="28"/>
      <c r="AW44" s="28"/>
      <c r="AX44" s="28"/>
      <c r="AY44" s="28"/>
      <c r="AZ44" s="28"/>
      <c r="BA44" s="29"/>
      <c r="BB44" s="32"/>
      <c r="BC44" s="28"/>
      <c r="BD44" s="28"/>
      <c r="BE44" s="28"/>
      <c r="BF44" s="28"/>
      <c r="BG44" s="28"/>
      <c r="BH44" s="28"/>
      <c r="BI44" s="28"/>
      <c r="BJ44" s="33"/>
    </row>
    <row r="45" spans="1:62">
      <c r="A45" s="12" t="s">
        <v>32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32"/>
      <c r="BC45" s="28"/>
      <c r="BD45" s="28"/>
      <c r="BE45" s="28"/>
      <c r="BF45" s="28"/>
      <c r="BG45" s="28"/>
      <c r="BH45" s="28"/>
      <c r="BI45" s="28"/>
      <c r="BJ45" s="33"/>
    </row>
    <row r="46" spans="1:62">
      <c r="A46" s="12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32"/>
      <c r="BC46" s="28"/>
      <c r="BD46" s="28"/>
      <c r="BE46" s="28"/>
      <c r="BF46" s="28"/>
      <c r="BG46" s="28"/>
      <c r="BH46" s="28"/>
      <c r="BI46" s="28"/>
      <c r="BJ46" s="33"/>
    </row>
    <row r="47" spans="1:62">
      <c r="A47" s="12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0"/>
      <c r="AS47" s="30"/>
      <c r="AT47" s="30"/>
      <c r="AU47" s="30"/>
      <c r="AV47" s="30"/>
      <c r="AW47" s="30"/>
      <c r="AX47" s="30"/>
      <c r="AY47" s="30"/>
      <c r="AZ47" s="30"/>
      <c r="BA47" s="31"/>
      <c r="BB47" s="34"/>
      <c r="BC47" s="30"/>
      <c r="BD47" s="30"/>
      <c r="BE47" s="30"/>
      <c r="BF47" s="30"/>
      <c r="BG47" s="30"/>
      <c r="BH47" s="30"/>
      <c r="BI47" s="30"/>
      <c r="BJ47" s="35"/>
    </row>
    <row r="48" spans="1:62">
      <c r="A48" s="13"/>
      <c r="B48" s="57" t="s">
        <v>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>
        <f>SUM(N43:W46)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1">
        <f>SUM(AR43:BA47)</f>
        <v>0</v>
      </c>
      <c r="AS48" s="41"/>
      <c r="AT48" s="41"/>
      <c r="AU48" s="41"/>
      <c r="AV48" s="41"/>
      <c r="AW48" s="41"/>
      <c r="AX48" s="41"/>
      <c r="AY48" s="41"/>
      <c r="AZ48" s="41"/>
      <c r="BA48" s="41"/>
      <c r="BB48" s="39"/>
      <c r="BC48" s="39"/>
      <c r="BD48" s="39"/>
      <c r="BE48" s="39"/>
      <c r="BF48" s="39"/>
      <c r="BG48" s="39"/>
      <c r="BH48" s="39"/>
      <c r="BI48" s="39"/>
      <c r="BJ48" s="40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86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8"/>
      <c r="BE52" s="18"/>
      <c r="BF52" s="18"/>
    </row>
    <row r="53" spans="1:62" ht="15" customHeight="1">
      <c r="D53" s="43" t="s">
        <v>88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89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0"/>
      <c r="AK53" s="20"/>
      <c r="AL53" s="20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78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90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0"/>
      <c r="AK54" s="20"/>
      <c r="AL54" s="20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38" t="s">
        <v>76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AE/5xe7hQ+ogIHkEvbF/D0iLTzXKVJkyftMWmqVrSjiHRU+OmwoY0Z2GiGBGPfqbJyzSfSs78b8segP6Mq43gA==" saltValue="sFfi8l447iqK6iuZ3qCzxw==" spinCount="100000" sheet="1" objects="1" scenarios="1"/>
  <mergeCells count="257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36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38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55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38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63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38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62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38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61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38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60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38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59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38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58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38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57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38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56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38"/>
    </row>
    <row r="2" spans="1:349" ht="15.75">
      <c r="A2" s="126" t="s">
        <v>52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98" t="s">
        <v>1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J2" s="126" t="s">
        <v>52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>1</v>
      </c>
      <c r="AT2" s="3" t="str">
        <f>IF(AU2&gt;0,".-","")</f>
        <v>.-</v>
      </c>
      <c r="AU2" s="98" t="s">
        <v>1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100"/>
      <c r="BS2" s="126" t="s">
        <v>52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98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100"/>
      <c r="DB2" s="126" t="s">
        <v>52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98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100"/>
      <c r="EK2" s="126" t="s">
        <v>52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98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100"/>
      <c r="FT2" s="126" t="s">
        <v>52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98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100"/>
      <c r="HC2" s="126" t="s">
        <v>52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98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100"/>
      <c r="IL2" s="126" t="s">
        <v>52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98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100"/>
      <c r="JU2" s="126" t="s">
        <v>52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98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100"/>
      <c r="LD2" s="126" t="s">
        <v>52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98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100"/>
    </row>
    <row r="3" spans="1:349" ht="15" customHeight="1">
      <c r="A3" s="126" t="s">
        <v>53</v>
      </c>
      <c r="B3" s="126"/>
      <c r="C3" s="126"/>
      <c r="D3" s="126"/>
      <c r="E3" s="126"/>
      <c r="F3" s="126"/>
      <c r="G3" s="126"/>
      <c r="H3" s="126"/>
      <c r="I3" s="127"/>
      <c r="J3" s="145" t="s">
        <v>84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6"/>
      <c r="AJ3" s="126" t="s">
        <v>53</v>
      </c>
      <c r="AK3" s="126"/>
      <c r="AL3" s="126"/>
      <c r="AM3" s="126"/>
      <c r="AN3" s="126"/>
      <c r="AO3" s="126"/>
      <c r="AP3" s="126"/>
      <c r="AQ3" s="126"/>
      <c r="AR3" s="127"/>
      <c r="AS3" s="145" t="s">
        <v>84</v>
      </c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6"/>
      <c r="BS3" s="126" t="s">
        <v>53</v>
      </c>
      <c r="BT3" s="126"/>
      <c r="BU3" s="126"/>
      <c r="BV3" s="126"/>
      <c r="BW3" s="126"/>
      <c r="BX3" s="126"/>
      <c r="BY3" s="126"/>
      <c r="BZ3" s="126"/>
      <c r="CA3" s="127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6"/>
      <c r="DB3" s="126" t="s">
        <v>53</v>
      </c>
      <c r="DC3" s="126"/>
      <c r="DD3" s="126"/>
      <c r="DE3" s="126"/>
      <c r="DF3" s="126"/>
      <c r="DG3" s="126"/>
      <c r="DH3" s="126"/>
      <c r="DI3" s="126"/>
      <c r="DJ3" s="127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6"/>
      <c r="EK3" s="126" t="s">
        <v>53</v>
      </c>
      <c r="EL3" s="126"/>
      <c r="EM3" s="126"/>
      <c r="EN3" s="126"/>
      <c r="EO3" s="126"/>
      <c r="EP3" s="126"/>
      <c r="EQ3" s="126"/>
      <c r="ER3" s="126"/>
      <c r="ES3" s="127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6"/>
      <c r="FT3" s="126" t="s">
        <v>53</v>
      </c>
      <c r="FU3" s="126"/>
      <c r="FV3" s="126"/>
      <c r="FW3" s="126"/>
      <c r="FX3" s="126"/>
      <c r="FY3" s="126"/>
      <c r="FZ3" s="126"/>
      <c r="GA3" s="126"/>
      <c r="GB3" s="127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6"/>
      <c r="HC3" s="126" t="s">
        <v>53</v>
      </c>
      <c r="HD3" s="126"/>
      <c r="HE3" s="126"/>
      <c r="HF3" s="126"/>
      <c r="HG3" s="126"/>
      <c r="HH3" s="126"/>
      <c r="HI3" s="126"/>
      <c r="HJ3" s="126"/>
      <c r="HK3" s="127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6"/>
      <c r="IL3" s="126" t="s">
        <v>53</v>
      </c>
      <c r="IM3" s="126"/>
      <c r="IN3" s="126"/>
      <c r="IO3" s="126"/>
      <c r="IP3" s="126"/>
      <c r="IQ3" s="126"/>
      <c r="IR3" s="126"/>
      <c r="IS3" s="126"/>
      <c r="IT3" s="127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6"/>
      <c r="JU3" s="126" t="s">
        <v>53</v>
      </c>
      <c r="JV3" s="126"/>
      <c r="JW3" s="126"/>
      <c r="JX3" s="126"/>
      <c r="JY3" s="126"/>
      <c r="JZ3" s="126"/>
      <c r="KA3" s="126"/>
      <c r="KB3" s="126"/>
      <c r="KC3" s="127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6"/>
      <c r="LD3" s="126" t="s">
        <v>53</v>
      </c>
      <c r="LE3" s="126"/>
      <c r="LF3" s="126"/>
      <c r="LG3" s="126"/>
      <c r="LH3" s="126"/>
      <c r="LI3" s="126"/>
      <c r="LJ3" s="126"/>
      <c r="LK3" s="126"/>
      <c r="LL3" s="127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6"/>
    </row>
    <row r="4" spans="1:349" ht="15.75" customHeight="1">
      <c r="A4" s="107" t="s">
        <v>54</v>
      </c>
      <c r="B4" s="108"/>
      <c r="C4" s="108"/>
      <c r="D4" s="108"/>
      <c r="E4" s="108"/>
      <c r="F4" s="108"/>
      <c r="G4" s="108"/>
      <c r="H4" s="108"/>
      <c r="I4" s="109"/>
      <c r="J4" s="101">
        <v>25805449.010000002</v>
      </c>
      <c r="K4" s="102"/>
      <c r="L4" s="102"/>
      <c r="M4" s="102"/>
      <c r="N4" s="102"/>
      <c r="O4" s="102"/>
      <c r="P4" s="102"/>
      <c r="Q4" s="103"/>
      <c r="R4" s="113" t="s">
        <v>50</v>
      </c>
      <c r="S4" s="114"/>
      <c r="T4" s="114"/>
      <c r="U4" s="114"/>
      <c r="V4" s="114"/>
      <c r="W4" s="114"/>
      <c r="X4" s="114"/>
      <c r="Y4" s="114"/>
      <c r="Z4" s="139">
        <v>43003</v>
      </c>
      <c r="AA4" s="140"/>
      <c r="AB4" s="140"/>
      <c r="AC4" s="140"/>
      <c r="AD4" s="140"/>
      <c r="AE4" s="140"/>
      <c r="AF4" s="140"/>
      <c r="AG4" s="140"/>
      <c r="AH4" s="141"/>
      <c r="AJ4" s="107" t="s">
        <v>54</v>
      </c>
      <c r="AK4" s="108"/>
      <c r="AL4" s="108"/>
      <c r="AM4" s="108"/>
      <c r="AN4" s="108"/>
      <c r="AO4" s="108"/>
      <c r="AP4" s="108"/>
      <c r="AQ4" s="108"/>
      <c r="AR4" s="109"/>
      <c r="AS4" s="101">
        <v>17000000</v>
      </c>
      <c r="AT4" s="102"/>
      <c r="AU4" s="102"/>
      <c r="AV4" s="102"/>
      <c r="AW4" s="102"/>
      <c r="AX4" s="102"/>
      <c r="AY4" s="102"/>
      <c r="AZ4" s="103"/>
      <c r="BA4" s="113" t="s">
        <v>50</v>
      </c>
      <c r="BB4" s="114"/>
      <c r="BC4" s="114"/>
      <c r="BD4" s="114"/>
      <c r="BE4" s="114"/>
      <c r="BF4" s="114"/>
      <c r="BG4" s="114"/>
      <c r="BH4" s="114"/>
      <c r="BI4" s="139">
        <v>43087</v>
      </c>
      <c r="BJ4" s="140"/>
      <c r="BK4" s="140"/>
      <c r="BL4" s="140"/>
      <c r="BM4" s="140"/>
      <c r="BN4" s="140"/>
      <c r="BO4" s="140"/>
      <c r="BP4" s="140"/>
      <c r="BQ4" s="141"/>
      <c r="BS4" s="107" t="s">
        <v>54</v>
      </c>
      <c r="BT4" s="108"/>
      <c r="BU4" s="108"/>
      <c r="BV4" s="108"/>
      <c r="BW4" s="108"/>
      <c r="BX4" s="108"/>
      <c r="BY4" s="108"/>
      <c r="BZ4" s="108"/>
      <c r="CA4" s="109"/>
      <c r="CB4" s="101"/>
      <c r="CC4" s="102"/>
      <c r="CD4" s="102"/>
      <c r="CE4" s="102"/>
      <c r="CF4" s="102"/>
      <c r="CG4" s="102"/>
      <c r="CH4" s="102"/>
      <c r="CI4" s="103"/>
      <c r="CJ4" s="113" t="s">
        <v>50</v>
      </c>
      <c r="CK4" s="114"/>
      <c r="CL4" s="114"/>
      <c r="CM4" s="114"/>
      <c r="CN4" s="114"/>
      <c r="CO4" s="114"/>
      <c r="CP4" s="114"/>
      <c r="CQ4" s="114"/>
      <c r="CR4" s="139"/>
      <c r="CS4" s="140"/>
      <c r="CT4" s="140"/>
      <c r="CU4" s="140"/>
      <c r="CV4" s="140"/>
      <c r="CW4" s="140"/>
      <c r="CX4" s="140"/>
      <c r="CY4" s="140"/>
      <c r="CZ4" s="141"/>
      <c r="DB4" s="107" t="s">
        <v>54</v>
      </c>
      <c r="DC4" s="108"/>
      <c r="DD4" s="108"/>
      <c r="DE4" s="108"/>
      <c r="DF4" s="108"/>
      <c r="DG4" s="108"/>
      <c r="DH4" s="108"/>
      <c r="DI4" s="108"/>
      <c r="DJ4" s="109"/>
      <c r="DK4" s="101"/>
      <c r="DL4" s="102"/>
      <c r="DM4" s="102"/>
      <c r="DN4" s="102"/>
      <c r="DO4" s="102"/>
      <c r="DP4" s="102"/>
      <c r="DQ4" s="102"/>
      <c r="DR4" s="103"/>
      <c r="DS4" s="113" t="s">
        <v>50</v>
      </c>
      <c r="DT4" s="114"/>
      <c r="DU4" s="114"/>
      <c r="DV4" s="114"/>
      <c r="DW4" s="114"/>
      <c r="DX4" s="114"/>
      <c r="DY4" s="114"/>
      <c r="DZ4" s="114"/>
      <c r="EA4" s="139"/>
      <c r="EB4" s="140"/>
      <c r="EC4" s="140"/>
      <c r="ED4" s="140"/>
      <c r="EE4" s="140"/>
      <c r="EF4" s="140"/>
      <c r="EG4" s="140"/>
      <c r="EH4" s="140"/>
      <c r="EI4" s="141"/>
      <c r="EK4" s="107" t="s">
        <v>54</v>
      </c>
      <c r="EL4" s="108"/>
      <c r="EM4" s="108"/>
      <c r="EN4" s="108"/>
      <c r="EO4" s="108"/>
      <c r="EP4" s="108"/>
      <c r="EQ4" s="108"/>
      <c r="ER4" s="108"/>
      <c r="ES4" s="109"/>
      <c r="ET4" s="101"/>
      <c r="EU4" s="102"/>
      <c r="EV4" s="102"/>
      <c r="EW4" s="102"/>
      <c r="EX4" s="102"/>
      <c r="EY4" s="102"/>
      <c r="EZ4" s="102"/>
      <c r="FA4" s="103"/>
      <c r="FB4" s="113" t="s">
        <v>50</v>
      </c>
      <c r="FC4" s="114"/>
      <c r="FD4" s="114"/>
      <c r="FE4" s="114"/>
      <c r="FF4" s="114"/>
      <c r="FG4" s="114"/>
      <c r="FH4" s="114"/>
      <c r="FI4" s="114"/>
      <c r="FJ4" s="139"/>
      <c r="FK4" s="140"/>
      <c r="FL4" s="140"/>
      <c r="FM4" s="140"/>
      <c r="FN4" s="140"/>
      <c r="FO4" s="140"/>
      <c r="FP4" s="140"/>
      <c r="FQ4" s="140"/>
      <c r="FR4" s="141"/>
      <c r="FT4" s="107" t="s">
        <v>54</v>
      </c>
      <c r="FU4" s="108"/>
      <c r="FV4" s="108"/>
      <c r="FW4" s="108"/>
      <c r="FX4" s="108"/>
      <c r="FY4" s="108"/>
      <c r="FZ4" s="108"/>
      <c r="GA4" s="108"/>
      <c r="GB4" s="109"/>
      <c r="GC4" s="101"/>
      <c r="GD4" s="102"/>
      <c r="GE4" s="102"/>
      <c r="GF4" s="102"/>
      <c r="GG4" s="102"/>
      <c r="GH4" s="102"/>
      <c r="GI4" s="102"/>
      <c r="GJ4" s="103"/>
      <c r="GK4" s="113" t="s">
        <v>50</v>
      </c>
      <c r="GL4" s="114"/>
      <c r="GM4" s="114"/>
      <c r="GN4" s="114"/>
      <c r="GO4" s="114"/>
      <c r="GP4" s="114"/>
      <c r="GQ4" s="114"/>
      <c r="GR4" s="114"/>
      <c r="GS4" s="139"/>
      <c r="GT4" s="140"/>
      <c r="GU4" s="140"/>
      <c r="GV4" s="140"/>
      <c r="GW4" s="140"/>
      <c r="GX4" s="140"/>
      <c r="GY4" s="140"/>
      <c r="GZ4" s="140"/>
      <c r="HA4" s="141"/>
      <c r="HC4" s="107" t="s">
        <v>54</v>
      </c>
      <c r="HD4" s="108"/>
      <c r="HE4" s="108"/>
      <c r="HF4" s="108"/>
      <c r="HG4" s="108"/>
      <c r="HH4" s="108"/>
      <c r="HI4" s="108"/>
      <c r="HJ4" s="108"/>
      <c r="HK4" s="109"/>
      <c r="HL4" s="101"/>
      <c r="HM4" s="102"/>
      <c r="HN4" s="102"/>
      <c r="HO4" s="102"/>
      <c r="HP4" s="102"/>
      <c r="HQ4" s="102"/>
      <c r="HR4" s="102"/>
      <c r="HS4" s="103"/>
      <c r="HT4" s="113" t="s">
        <v>50</v>
      </c>
      <c r="HU4" s="114"/>
      <c r="HV4" s="114"/>
      <c r="HW4" s="114"/>
      <c r="HX4" s="114"/>
      <c r="HY4" s="114"/>
      <c r="HZ4" s="114"/>
      <c r="IA4" s="114"/>
      <c r="IB4" s="139"/>
      <c r="IC4" s="140"/>
      <c r="ID4" s="140"/>
      <c r="IE4" s="140"/>
      <c r="IF4" s="140"/>
      <c r="IG4" s="140"/>
      <c r="IH4" s="140"/>
      <c r="II4" s="140"/>
      <c r="IJ4" s="141"/>
      <c r="IL4" s="107" t="s">
        <v>54</v>
      </c>
      <c r="IM4" s="108"/>
      <c r="IN4" s="108"/>
      <c r="IO4" s="108"/>
      <c r="IP4" s="108"/>
      <c r="IQ4" s="108"/>
      <c r="IR4" s="108"/>
      <c r="IS4" s="108"/>
      <c r="IT4" s="109"/>
      <c r="IU4" s="101"/>
      <c r="IV4" s="102"/>
      <c r="IW4" s="102"/>
      <c r="IX4" s="102"/>
      <c r="IY4" s="102"/>
      <c r="IZ4" s="102"/>
      <c r="JA4" s="102"/>
      <c r="JB4" s="103"/>
      <c r="JC4" s="113" t="s">
        <v>50</v>
      </c>
      <c r="JD4" s="114"/>
      <c r="JE4" s="114"/>
      <c r="JF4" s="114"/>
      <c r="JG4" s="114"/>
      <c r="JH4" s="114"/>
      <c r="JI4" s="114"/>
      <c r="JJ4" s="114"/>
      <c r="JK4" s="139"/>
      <c r="JL4" s="140"/>
      <c r="JM4" s="140"/>
      <c r="JN4" s="140"/>
      <c r="JO4" s="140"/>
      <c r="JP4" s="140"/>
      <c r="JQ4" s="140"/>
      <c r="JR4" s="140"/>
      <c r="JS4" s="141"/>
      <c r="JU4" s="107" t="s">
        <v>54</v>
      </c>
      <c r="JV4" s="108"/>
      <c r="JW4" s="108"/>
      <c r="JX4" s="108"/>
      <c r="JY4" s="108"/>
      <c r="JZ4" s="108"/>
      <c r="KA4" s="108"/>
      <c r="KB4" s="108"/>
      <c r="KC4" s="109"/>
      <c r="KD4" s="101"/>
      <c r="KE4" s="102"/>
      <c r="KF4" s="102"/>
      <c r="KG4" s="102"/>
      <c r="KH4" s="102"/>
      <c r="KI4" s="102"/>
      <c r="KJ4" s="102"/>
      <c r="KK4" s="103"/>
      <c r="KL4" s="113" t="s">
        <v>50</v>
      </c>
      <c r="KM4" s="114"/>
      <c r="KN4" s="114"/>
      <c r="KO4" s="114"/>
      <c r="KP4" s="114"/>
      <c r="KQ4" s="114"/>
      <c r="KR4" s="114"/>
      <c r="KS4" s="114"/>
      <c r="KT4" s="139"/>
      <c r="KU4" s="140"/>
      <c r="KV4" s="140"/>
      <c r="KW4" s="140"/>
      <c r="KX4" s="140"/>
      <c r="KY4" s="140"/>
      <c r="KZ4" s="140"/>
      <c r="LA4" s="140"/>
      <c r="LB4" s="141"/>
      <c r="LD4" s="107" t="s">
        <v>54</v>
      </c>
      <c r="LE4" s="108"/>
      <c r="LF4" s="108"/>
      <c r="LG4" s="108"/>
      <c r="LH4" s="108"/>
      <c r="LI4" s="108"/>
      <c r="LJ4" s="108"/>
      <c r="LK4" s="108"/>
      <c r="LL4" s="109"/>
      <c r="LM4" s="101"/>
      <c r="LN4" s="102"/>
      <c r="LO4" s="102"/>
      <c r="LP4" s="102"/>
      <c r="LQ4" s="102"/>
      <c r="LR4" s="102"/>
      <c r="LS4" s="102"/>
      <c r="LT4" s="103"/>
      <c r="LU4" s="113" t="s">
        <v>50</v>
      </c>
      <c r="LV4" s="114"/>
      <c r="LW4" s="114"/>
      <c r="LX4" s="114"/>
      <c r="LY4" s="114"/>
      <c r="LZ4" s="114"/>
      <c r="MA4" s="114"/>
      <c r="MB4" s="114"/>
      <c r="MC4" s="139"/>
      <c r="MD4" s="140"/>
      <c r="ME4" s="140"/>
      <c r="MF4" s="140"/>
      <c r="MG4" s="140"/>
      <c r="MH4" s="140"/>
      <c r="MI4" s="140"/>
      <c r="MJ4" s="140"/>
      <c r="MK4" s="141"/>
    </row>
    <row r="5" spans="1:349" ht="15.75" customHeight="1">
      <c r="A5" s="110"/>
      <c r="B5" s="111"/>
      <c r="C5" s="111"/>
      <c r="D5" s="111"/>
      <c r="E5" s="111"/>
      <c r="F5" s="111"/>
      <c r="G5" s="111"/>
      <c r="H5" s="111"/>
      <c r="I5" s="112"/>
      <c r="J5" s="104"/>
      <c r="K5" s="105"/>
      <c r="L5" s="105"/>
      <c r="M5" s="105"/>
      <c r="N5" s="105"/>
      <c r="O5" s="105"/>
      <c r="P5" s="105"/>
      <c r="Q5" s="106"/>
      <c r="R5" s="115" t="s">
        <v>51</v>
      </c>
      <c r="S5" s="116"/>
      <c r="T5" s="116"/>
      <c r="U5" s="116"/>
      <c r="V5" s="116"/>
      <c r="W5" s="116"/>
      <c r="X5" s="116"/>
      <c r="Y5" s="116"/>
      <c r="Z5" s="142">
        <v>48482</v>
      </c>
      <c r="AA5" s="143"/>
      <c r="AB5" s="143"/>
      <c r="AC5" s="143"/>
      <c r="AD5" s="143"/>
      <c r="AE5" s="143"/>
      <c r="AF5" s="143"/>
      <c r="AG5" s="143"/>
      <c r="AH5" s="144"/>
      <c r="AJ5" s="110"/>
      <c r="AK5" s="111"/>
      <c r="AL5" s="111"/>
      <c r="AM5" s="111"/>
      <c r="AN5" s="111"/>
      <c r="AO5" s="111"/>
      <c r="AP5" s="111"/>
      <c r="AQ5" s="111"/>
      <c r="AR5" s="112"/>
      <c r="AS5" s="104"/>
      <c r="AT5" s="105"/>
      <c r="AU5" s="105"/>
      <c r="AV5" s="105"/>
      <c r="AW5" s="105"/>
      <c r="AX5" s="105"/>
      <c r="AY5" s="105"/>
      <c r="AZ5" s="106"/>
      <c r="BA5" s="115" t="s">
        <v>51</v>
      </c>
      <c r="BB5" s="116"/>
      <c r="BC5" s="116"/>
      <c r="BD5" s="116"/>
      <c r="BE5" s="116"/>
      <c r="BF5" s="116"/>
      <c r="BG5" s="116"/>
      <c r="BH5" s="116"/>
      <c r="BI5" s="142">
        <v>48365</v>
      </c>
      <c r="BJ5" s="143"/>
      <c r="BK5" s="143"/>
      <c r="BL5" s="143"/>
      <c r="BM5" s="143"/>
      <c r="BN5" s="143"/>
      <c r="BO5" s="143"/>
      <c r="BP5" s="143"/>
      <c r="BQ5" s="144"/>
      <c r="BS5" s="110"/>
      <c r="BT5" s="111"/>
      <c r="BU5" s="111"/>
      <c r="BV5" s="111"/>
      <c r="BW5" s="111"/>
      <c r="BX5" s="111"/>
      <c r="BY5" s="111"/>
      <c r="BZ5" s="111"/>
      <c r="CA5" s="112"/>
      <c r="CB5" s="104"/>
      <c r="CC5" s="105"/>
      <c r="CD5" s="105"/>
      <c r="CE5" s="105"/>
      <c r="CF5" s="105"/>
      <c r="CG5" s="105"/>
      <c r="CH5" s="105"/>
      <c r="CI5" s="106"/>
      <c r="CJ5" s="115" t="s">
        <v>51</v>
      </c>
      <c r="CK5" s="116"/>
      <c r="CL5" s="116"/>
      <c r="CM5" s="116"/>
      <c r="CN5" s="116"/>
      <c r="CO5" s="116"/>
      <c r="CP5" s="116"/>
      <c r="CQ5" s="116"/>
      <c r="CR5" s="142"/>
      <c r="CS5" s="143"/>
      <c r="CT5" s="143"/>
      <c r="CU5" s="143"/>
      <c r="CV5" s="143"/>
      <c r="CW5" s="143"/>
      <c r="CX5" s="143"/>
      <c r="CY5" s="143"/>
      <c r="CZ5" s="144"/>
      <c r="DB5" s="110"/>
      <c r="DC5" s="111"/>
      <c r="DD5" s="111"/>
      <c r="DE5" s="111"/>
      <c r="DF5" s="111"/>
      <c r="DG5" s="111"/>
      <c r="DH5" s="111"/>
      <c r="DI5" s="111"/>
      <c r="DJ5" s="112"/>
      <c r="DK5" s="104"/>
      <c r="DL5" s="105"/>
      <c r="DM5" s="105"/>
      <c r="DN5" s="105"/>
      <c r="DO5" s="105"/>
      <c r="DP5" s="105"/>
      <c r="DQ5" s="105"/>
      <c r="DR5" s="106"/>
      <c r="DS5" s="115" t="s">
        <v>51</v>
      </c>
      <c r="DT5" s="116"/>
      <c r="DU5" s="116"/>
      <c r="DV5" s="116"/>
      <c r="DW5" s="116"/>
      <c r="DX5" s="116"/>
      <c r="DY5" s="116"/>
      <c r="DZ5" s="116"/>
      <c r="EA5" s="142"/>
      <c r="EB5" s="143"/>
      <c r="EC5" s="143"/>
      <c r="ED5" s="143"/>
      <c r="EE5" s="143"/>
      <c r="EF5" s="143"/>
      <c r="EG5" s="143"/>
      <c r="EH5" s="143"/>
      <c r="EI5" s="144"/>
      <c r="EK5" s="110"/>
      <c r="EL5" s="111"/>
      <c r="EM5" s="111"/>
      <c r="EN5" s="111"/>
      <c r="EO5" s="111"/>
      <c r="EP5" s="111"/>
      <c r="EQ5" s="111"/>
      <c r="ER5" s="111"/>
      <c r="ES5" s="112"/>
      <c r="ET5" s="104"/>
      <c r="EU5" s="105"/>
      <c r="EV5" s="105"/>
      <c r="EW5" s="105"/>
      <c r="EX5" s="105"/>
      <c r="EY5" s="105"/>
      <c r="EZ5" s="105"/>
      <c r="FA5" s="106"/>
      <c r="FB5" s="115" t="s">
        <v>51</v>
      </c>
      <c r="FC5" s="116"/>
      <c r="FD5" s="116"/>
      <c r="FE5" s="116"/>
      <c r="FF5" s="116"/>
      <c r="FG5" s="116"/>
      <c r="FH5" s="116"/>
      <c r="FI5" s="116"/>
      <c r="FJ5" s="142"/>
      <c r="FK5" s="143"/>
      <c r="FL5" s="143"/>
      <c r="FM5" s="143"/>
      <c r="FN5" s="143"/>
      <c r="FO5" s="143"/>
      <c r="FP5" s="143"/>
      <c r="FQ5" s="143"/>
      <c r="FR5" s="144"/>
      <c r="FT5" s="110"/>
      <c r="FU5" s="111"/>
      <c r="FV5" s="111"/>
      <c r="FW5" s="111"/>
      <c r="FX5" s="111"/>
      <c r="FY5" s="111"/>
      <c r="FZ5" s="111"/>
      <c r="GA5" s="111"/>
      <c r="GB5" s="112"/>
      <c r="GC5" s="104"/>
      <c r="GD5" s="105"/>
      <c r="GE5" s="105"/>
      <c r="GF5" s="105"/>
      <c r="GG5" s="105"/>
      <c r="GH5" s="105"/>
      <c r="GI5" s="105"/>
      <c r="GJ5" s="106"/>
      <c r="GK5" s="115" t="s">
        <v>51</v>
      </c>
      <c r="GL5" s="116"/>
      <c r="GM5" s="116"/>
      <c r="GN5" s="116"/>
      <c r="GO5" s="116"/>
      <c r="GP5" s="116"/>
      <c r="GQ5" s="116"/>
      <c r="GR5" s="116"/>
      <c r="GS5" s="142"/>
      <c r="GT5" s="143"/>
      <c r="GU5" s="143"/>
      <c r="GV5" s="143"/>
      <c r="GW5" s="143"/>
      <c r="GX5" s="143"/>
      <c r="GY5" s="143"/>
      <c r="GZ5" s="143"/>
      <c r="HA5" s="144"/>
      <c r="HC5" s="110"/>
      <c r="HD5" s="111"/>
      <c r="HE5" s="111"/>
      <c r="HF5" s="111"/>
      <c r="HG5" s="111"/>
      <c r="HH5" s="111"/>
      <c r="HI5" s="111"/>
      <c r="HJ5" s="111"/>
      <c r="HK5" s="112"/>
      <c r="HL5" s="104"/>
      <c r="HM5" s="105"/>
      <c r="HN5" s="105"/>
      <c r="HO5" s="105"/>
      <c r="HP5" s="105"/>
      <c r="HQ5" s="105"/>
      <c r="HR5" s="105"/>
      <c r="HS5" s="106"/>
      <c r="HT5" s="115" t="s">
        <v>51</v>
      </c>
      <c r="HU5" s="116"/>
      <c r="HV5" s="116"/>
      <c r="HW5" s="116"/>
      <c r="HX5" s="116"/>
      <c r="HY5" s="116"/>
      <c r="HZ5" s="116"/>
      <c r="IA5" s="116"/>
      <c r="IB5" s="142"/>
      <c r="IC5" s="143"/>
      <c r="ID5" s="143"/>
      <c r="IE5" s="143"/>
      <c r="IF5" s="143"/>
      <c r="IG5" s="143"/>
      <c r="IH5" s="143"/>
      <c r="II5" s="143"/>
      <c r="IJ5" s="144"/>
      <c r="IL5" s="110"/>
      <c r="IM5" s="111"/>
      <c r="IN5" s="111"/>
      <c r="IO5" s="111"/>
      <c r="IP5" s="111"/>
      <c r="IQ5" s="111"/>
      <c r="IR5" s="111"/>
      <c r="IS5" s="111"/>
      <c r="IT5" s="112"/>
      <c r="IU5" s="104"/>
      <c r="IV5" s="105"/>
      <c r="IW5" s="105"/>
      <c r="IX5" s="105"/>
      <c r="IY5" s="105"/>
      <c r="IZ5" s="105"/>
      <c r="JA5" s="105"/>
      <c r="JB5" s="106"/>
      <c r="JC5" s="115" t="s">
        <v>51</v>
      </c>
      <c r="JD5" s="116"/>
      <c r="JE5" s="116"/>
      <c r="JF5" s="116"/>
      <c r="JG5" s="116"/>
      <c r="JH5" s="116"/>
      <c r="JI5" s="116"/>
      <c r="JJ5" s="116"/>
      <c r="JK5" s="142"/>
      <c r="JL5" s="143"/>
      <c r="JM5" s="143"/>
      <c r="JN5" s="143"/>
      <c r="JO5" s="143"/>
      <c r="JP5" s="143"/>
      <c r="JQ5" s="143"/>
      <c r="JR5" s="143"/>
      <c r="JS5" s="144"/>
      <c r="JU5" s="110"/>
      <c r="JV5" s="111"/>
      <c r="JW5" s="111"/>
      <c r="JX5" s="111"/>
      <c r="JY5" s="111"/>
      <c r="JZ5" s="111"/>
      <c r="KA5" s="111"/>
      <c r="KB5" s="111"/>
      <c r="KC5" s="112"/>
      <c r="KD5" s="104"/>
      <c r="KE5" s="105"/>
      <c r="KF5" s="105"/>
      <c r="KG5" s="105"/>
      <c r="KH5" s="105"/>
      <c r="KI5" s="105"/>
      <c r="KJ5" s="105"/>
      <c r="KK5" s="106"/>
      <c r="KL5" s="115" t="s">
        <v>51</v>
      </c>
      <c r="KM5" s="116"/>
      <c r="KN5" s="116"/>
      <c r="KO5" s="116"/>
      <c r="KP5" s="116"/>
      <c r="KQ5" s="116"/>
      <c r="KR5" s="116"/>
      <c r="KS5" s="116"/>
      <c r="KT5" s="142"/>
      <c r="KU5" s="143"/>
      <c r="KV5" s="143"/>
      <c r="KW5" s="143"/>
      <c r="KX5" s="143"/>
      <c r="KY5" s="143"/>
      <c r="KZ5" s="143"/>
      <c r="LA5" s="143"/>
      <c r="LB5" s="144"/>
      <c r="LD5" s="110"/>
      <c r="LE5" s="111"/>
      <c r="LF5" s="111"/>
      <c r="LG5" s="111"/>
      <c r="LH5" s="111"/>
      <c r="LI5" s="111"/>
      <c r="LJ5" s="111"/>
      <c r="LK5" s="111"/>
      <c r="LL5" s="112"/>
      <c r="LM5" s="104"/>
      <c r="LN5" s="105"/>
      <c r="LO5" s="105"/>
      <c r="LP5" s="105"/>
      <c r="LQ5" s="105"/>
      <c r="LR5" s="105"/>
      <c r="LS5" s="105"/>
      <c r="LT5" s="106"/>
      <c r="LU5" s="115" t="s">
        <v>51</v>
      </c>
      <c r="LV5" s="116"/>
      <c r="LW5" s="116"/>
      <c r="LX5" s="116"/>
      <c r="LY5" s="116"/>
      <c r="LZ5" s="116"/>
      <c r="MA5" s="116"/>
      <c r="MB5" s="116"/>
      <c r="MC5" s="142"/>
      <c r="MD5" s="143"/>
      <c r="ME5" s="143"/>
      <c r="MF5" s="143"/>
      <c r="MG5" s="143"/>
      <c r="MH5" s="143"/>
      <c r="MI5" s="143"/>
      <c r="MJ5" s="143"/>
      <c r="MK5" s="144"/>
    </row>
    <row r="6" spans="1:349" ht="18.75">
      <c r="A6" s="132" t="s">
        <v>77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598114.4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  <c r="AJ6" s="132" t="s">
        <v>77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4">
        <v>432840.69</v>
      </c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6"/>
      <c r="BS6" s="132" t="s">
        <v>77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6"/>
      <c r="DB6" s="132" t="s">
        <v>77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4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6"/>
      <c r="EK6" s="132" t="s">
        <v>77</v>
      </c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4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6"/>
      <c r="FT6" s="132" t="s">
        <v>77</v>
      </c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4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6"/>
      <c r="HC6" s="132" t="s">
        <v>77</v>
      </c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4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6"/>
      <c r="IL6" s="132" t="s">
        <v>77</v>
      </c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4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6"/>
      <c r="JU6" s="132" t="s">
        <v>77</v>
      </c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4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6"/>
      <c r="LD6" s="132" t="s">
        <v>77</v>
      </c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4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6"/>
    </row>
    <row r="7" spans="1:349" ht="18.75">
      <c r="A7" s="132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24574795.43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J7" s="132" t="s">
        <v>81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>
        <v>16282342.49</v>
      </c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6"/>
      <c r="BS7" s="132" t="s">
        <v>81</v>
      </c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6"/>
      <c r="DB7" s="132" t="s">
        <v>81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6"/>
      <c r="EK7" s="132" t="s">
        <v>81</v>
      </c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4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6"/>
      <c r="FT7" s="132" t="s">
        <v>81</v>
      </c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4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6"/>
      <c r="HC7" s="132" t="s">
        <v>81</v>
      </c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4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6"/>
      <c r="IL7" s="132" t="s">
        <v>81</v>
      </c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4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6"/>
      <c r="JU7" s="132" t="s">
        <v>81</v>
      </c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4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6"/>
      <c r="LD7" s="132" t="s">
        <v>81</v>
      </c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4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6"/>
    </row>
    <row r="8" spans="1:349" ht="15" customHeight="1">
      <c r="A8" s="152" t="s">
        <v>65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J8" s="152" t="s">
        <v>65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S8" s="152" t="s">
        <v>65</v>
      </c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4"/>
      <c r="DB8" s="152" t="s">
        <v>65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4"/>
      <c r="EK8" s="152" t="s">
        <v>65</v>
      </c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4"/>
      <c r="FT8" s="152" t="s">
        <v>65</v>
      </c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4"/>
      <c r="HC8" s="152" t="s">
        <v>65</v>
      </c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4"/>
      <c r="IL8" s="152" t="s">
        <v>65</v>
      </c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4"/>
      <c r="JU8" s="152" t="s">
        <v>65</v>
      </c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4"/>
      <c r="LD8" s="152" t="s">
        <v>65</v>
      </c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4"/>
    </row>
    <row r="9" spans="1:349">
      <c r="A9" s="128" t="s">
        <v>0</v>
      </c>
      <c r="B9" s="128"/>
      <c r="C9" s="128"/>
      <c r="D9" s="128"/>
      <c r="E9" s="128" t="s">
        <v>34</v>
      </c>
      <c r="F9" s="128"/>
      <c r="G9" s="128"/>
      <c r="H9" s="128"/>
      <c r="I9" s="128"/>
      <c r="J9" s="128"/>
      <c r="K9" s="128" t="s">
        <v>6</v>
      </c>
      <c r="L9" s="128"/>
      <c r="M9" s="128"/>
      <c r="N9" s="128"/>
      <c r="O9" s="128"/>
      <c r="P9" s="128"/>
      <c r="Q9" s="128" t="s">
        <v>37</v>
      </c>
      <c r="R9" s="128"/>
      <c r="S9" s="128"/>
      <c r="T9" s="128"/>
      <c r="U9" s="128"/>
      <c r="V9" s="128"/>
      <c r="W9" s="128" t="s">
        <v>3</v>
      </c>
      <c r="X9" s="128"/>
      <c r="Y9" s="128"/>
      <c r="Z9" s="128"/>
      <c r="AA9" s="128"/>
      <c r="AB9" s="128"/>
      <c r="AC9" s="128" t="s">
        <v>35</v>
      </c>
      <c r="AD9" s="128"/>
      <c r="AE9" s="128"/>
      <c r="AF9" s="128"/>
      <c r="AG9" s="128"/>
      <c r="AH9" s="137"/>
      <c r="AJ9" s="128" t="s">
        <v>0</v>
      </c>
      <c r="AK9" s="128"/>
      <c r="AL9" s="128"/>
      <c r="AM9" s="128"/>
      <c r="AN9" s="128" t="s">
        <v>34</v>
      </c>
      <c r="AO9" s="128"/>
      <c r="AP9" s="128"/>
      <c r="AQ9" s="128"/>
      <c r="AR9" s="128"/>
      <c r="AS9" s="128"/>
      <c r="AT9" s="128" t="s">
        <v>6</v>
      </c>
      <c r="AU9" s="128"/>
      <c r="AV9" s="128"/>
      <c r="AW9" s="128"/>
      <c r="AX9" s="128"/>
      <c r="AY9" s="128"/>
      <c r="AZ9" s="128" t="s">
        <v>37</v>
      </c>
      <c r="BA9" s="128"/>
      <c r="BB9" s="128"/>
      <c r="BC9" s="128"/>
      <c r="BD9" s="128"/>
      <c r="BE9" s="128"/>
      <c r="BF9" s="128" t="s">
        <v>3</v>
      </c>
      <c r="BG9" s="128"/>
      <c r="BH9" s="128"/>
      <c r="BI9" s="128"/>
      <c r="BJ9" s="128"/>
      <c r="BK9" s="128"/>
      <c r="BL9" s="128" t="s">
        <v>35</v>
      </c>
      <c r="BM9" s="128"/>
      <c r="BN9" s="128"/>
      <c r="BO9" s="128"/>
      <c r="BP9" s="128"/>
      <c r="BQ9" s="137"/>
      <c r="BS9" s="128" t="s">
        <v>0</v>
      </c>
      <c r="BT9" s="128"/>
      <c r="BU9" s="128"/>
      <c r="BV9" s="128"/>
      <c r="BW9" s="128" t="s">
        <v>34</v>
      </c>
      <c r="BX9" s="128"/>
      <c r="BY9" s="128"/>
      <c r="BZ9" s="128"/>
      <c r="CA9" s="128"/>
      <c r="CB9" s="128"/>
      <c r="CC9" s="128" t="s">
        <v>6</v>
      </c>
      <c r="CD9" s="128"/>
      <c r="CE9" s="128"/>
      <c r="CF9" s="128"/>
      <c r="CG9" s="128"/>
      <c r="CH9" s="128"/>
      <c r="CI9" s="128" t="s">
        <v>37</v>
      </c>
      <c r="CJ9" s="128"/>
      <c r="CK9" s="128"/>
      <c r="CL9" s="128"/>
      <c r="CM9" s="128"/>
      <c r="CN9" s="128"/>
      <c r="CO9" s="128" t="s">
        <v>3</v>
      </c>
      <c r="CP9" s="128"/>
      <c r="CQ9" s="128"/>
      <c r="CR9" s="128"/>
      <c r="CS9" s="128"/>
      <c r="CT9" s="128"/>
      <c r="CU9" s="128" t="s">
        <v>35</v>
      </c>
      <c r="CV9" s="128"/>
      <c r="CW9" s="128"/>
      <c r="CX9" s="128"/>
      <c r="CY9" s="128"/>
      <c r="CZ9" s="137"/>
      <c r="DB9" s="128" t="s">
        <v>0</v>
      </c>
      <c r="DC9" s="128"/>
      <c r="DD9" s="128"/>
      <c r="DE9" s="128"/>
      <c r="DF9" s="128" t="s">
        <v>34</v>
      </c>
      <c r="DG9" s="128"/>
      <c r="DH9" s="128"/>
      <c r="DI9" s="128"/>
      <c r="DJ9" s="128"/>
      <c r="DK9" s="128"/>
      <c r="DL9" s="128" t="s">
        <v>6</v>
      </c>
      <c r="DM9" s="128"/>
      <c r="DN9" s="128"/>
      <c r="DO9" s="128"/>
      <c r="DP9" s="128"/>
      <c r="DQ9" s="128"/>
      <c r="DR9" s="128" t="s">
        <v>37</v>
      </c>
      <c r="DS9" s="128"/>
      <c r="DT9" s="128"/>
      <c r="DU9" s="128"/>
      <c r="DV9" s="128"/>
      <c r="DW9" s="128"/>
      <c r="DX9" s="128" t="s">
        <v>3</v>
      </c>
      <c r="DY9" s="128"/>
      <c r="DZ9" s="128"/>
      <c r="EA9" s="128"/>
      <c r="EB9" s="128"/>
      <c r="EC9" s="128"/>
      <c r="ED9" s="128" t="s">
        <v>35</v>
      </c>
      <c r="EE9" s="128"/>
      <c r="EF9" s="128"/>
      <c r="EG9" s="128"/>
      <c r="EH9" s="128"/>
      <c r="EI9" s="137"/>
      <c r="EK9" s="128" t="s">
        <v>0</v>
      </c>
      <c r="EL9" s="128"/>
      <c r="EM9" s="128"/>
      <c r="EN9" s="128"/>
      <c r="EO9" s="128" t="s">
        <v>34</v>
      </c>
      <c r="EP9" s="128"/>
      <c r="EQ9" s="128"/>
      <c r="ER9" s="128"/>
      <c r="ES9" s="128"/>
      <c r="ET9" s="128"/>
      <c r="EU9" s="128" t="s">
        <v>6</v>
      </c>
      <c r="EV9" s="128"/>
      <c r="EW9" s="128"/>
      <c r="EX9" s="128"/>
      <c r="EY9" s="128"/>
      <c r="EZ9" s="128"/>
      <c r="FA9" s="128" t="s">
        <v>37</v>
      </c>
      <c r="FB9" s="128"/>
      <c r="FC9" s="128"/>
      <c r="FD9" s="128"/>
      <c r="FE9" s="128"/>
      <c r="FF9" s="128"/>
      <c r="FG9" s="128" t="s">
        <v>3</v>
      </c>
      <c r="FH9" s="128"/>
      <c r="FI9" s="128"/>
      <c r="FJ9" s="128"/>
      <c r="FK9" s="128"/>
      <c r="FL9" s="128"/>
      <c r="FM9" s="128" t="s">
        <v>35</v>
      </c>
      <c r="FN9" s="128"/>
      <c r="FO9" s="128"/>
      <c r="FP9" s="128"/>
      <c r="FQ9" s="128"/>
      <c r="FR9" s="137"/>
      <c r="FT9" s="128" t="s">
        <v>0</v>
      </c>
      <c r="FU9" s="128"/>
      <c r="FV9" s="128"/>
      <c r="FW9" s="128"/>
      <c r="FX9" s="128" t="s">
        <v>34</v>
      </c>
      <c r="FY9" s="128"/>
      <c r="FZ9" s="128"/>
      <c r="GA9" s="128"/>
      <c r="GB9" s="128"/>
      <c r="GC9" s="128"/>
      <c r="GD9" s="128" t="s">
        <v>6</v>
      </c>
      <c r="GE9" s="128"/>
      <c r="GF9" s="128"/>
      <c r="GG9" s="128"/>
      <c r="GH9" s="128"/>
      <c r="GI9" s="128"/>
      <c r="GJ9" s="128" t="s">
        <v>37</v>
      </c>
      <c r="GK9" s="128"/>
      <c r="GL9" s="128"/>
      <c r="GM9" s="128"/>
      <c r="GN9" s="128"/>
      <c r="GO9" s="128"/>
      <c r="GP9" s="128" t="s">
        <v>3</v>
      </c>
      <c r="GQ9" s="128"/>
      <c r="GR9" s="128"/>
      <c r="GS9" s="128"/>
      <c r="GT9" s="128"/>
      <c r="GU9" s="128"/>
      <c r="GV9" s="128" t="s">
        <v>35</v>
      </c>
      <c r="GW9" s="128"/>
      <c r="GX9" s="128"/>
      <c r="GY9" s="128"/>
      <c r="GZ9" s="128"/>
      <c r="HA9" s="137"/>
      <c r="HC9" s="128" t="s">
        <v>0</v>
      </c>
      <c r="HD9" s="128"/>
      <c r="HE9" s="128"/>
      <c r="HF9" s="128"/>
      <c r="HG9" s="128" t="s">
        <v>34</v>
      </c>
      <c r="HH9" s="128"/>
      <c r="HI9" s="128"/>
      <c r="HJ9" s="128"/>
      <c r="HK9" s="128"/>
      <c r="HL9" s="128"/>
      <c r="HM9" s="128" t="s">
        <v>6</v>
      </c>
      <c r="HN9" s="128"/>
      <c r="HO9" s="128"/>
      <c r="HP9" s="128"/>
      <c r="HQ9" s="128"/>
      <c r="HR9" s="128"/>
      <c r="HS9" s="128" t="s">
        <v>37</v>
      </c>
      <c r="HT9" s="128"/>
      <c r="HU9" s="128"/>
      <c r="HV9" s="128"/>
      <c r="HW9" s="128"/>
      <c r="HX9" s="128"/>
      <c r="HY9" s="128" t="s">
        <v>3</v>
      </c>
      <c r="HZ9" s="128"/>
      <c r="IA9" s="128"/>
      <c r="IB9" s="128"/>
      <c r="IC9" s="128"/>
      <c r="ID9" s="128"/>
      <c r="IE9" s="128" t="s">
        <v>35</v>
      </c>
      <c r="IF9" s="128"/>
      <c r="IG9" s="128"/>
      <c r="IH9" s="128"/>
      <c r="II9" s="128"/>
      <c r="IJ9" s="137"/>
      <c r="IL9" s="128" t="s">
        <v>0</v>
      </c>
      <c r="IM9" s="128"/>
      <c r="IN9" s="128"/>
      <c r="IO9" s="128"/>
      <c r="IP9" s="128" t="s">
        <v>34</v>
      </c>
      <c r="IQ9" s="128"/>
      <c r="IR9" s="128"/>
      <c r="IS9" s="128"/>
      <c r="IT9" s="128"/>
      <c r="IU9" s="128"/>
      <c r="IV9" s="128" t="s">
        <v>6</v>
      </c>
      <c r="IW9" s="128"/>
      <c r="IX9" s="128"/>
      <c r="IY9" s="128"/>
      <c r="IZ9" s="128"/>
      <c r="JA9" s="128"/>
      <c r="JB9" s="128" t="s">
        <v>37</v>
      </c>
      <c r="JC9" s="128"/>
      <c r="JD9" s="128"/>
      <c r="JE9" s="128"/>
      <c r="JF9" s="128"/>
      <c r="JG9" s="128"/>
      <c r="JH9" s="128" t="s">
        <v>3</v>
      </c>
      <c r="JI9" s="128"/>
      <c r="JJ9" s="128"/>
      <c r="JK9" s="128"/>
      <c r="JL9" s="128"/>
      <c r="JM9" s="128"/>
      <c r="JN9" s="128" t="s">
        <v>35</v>
      </c>
      <c r="JO9" s="128"/>
      <c r="JP9" s="128"/>
      <c r="JQ9" s="128"/>
      <c r="JR9" s="128"/>
      <c r="JS9" s="137"/>
      <c r="JU9" s="128" t="s">
        <v>0</v>
      </c>
      <c r="JV9" s="128"/>
      <c r="JW9" s="128"/>
      <c r="JX9" s="128"/>
      <c r="JY9" s="128" t="s">
        <v>34</v>
      </c>
      <c r="JZ9" s="128"/>
      <c r="KA9" s="128"/>
      <c r="KB9" s="128"/>
      <c r="KC9" s="128"/>
      <c r="KD9" s="128"/>
      <c r="KE9" s="128" t="s">
        <v>6</v>
      </c>
      <c r="KF9" s="128"/>
      <c r="KG9" s="128"/>
      <c r="KH9" s="128"/>
      <c r="KI9" s="128"/>
      <c r="KJ9" s="128"/>
      <c r="KK9" s="128" t="s">
        <v>37</v>
      </c>
      <c r="KL9" s="128"/>
      <c r="KM9" s="128"/>
      <c r="KN9" s="128"/>
      <c r="KO9" s="128"/>
      <c r="KP9" s="128"/>
      <c r="KQ9" s="128" t="s">
        <v>3</v>
      </c>
      <c r="KR9" s="128"/>
      <c r="KS9" s="128"/>
      <c r="KT9" s="128"/>
      <c r="KU9" s="128"/>
      <c r="KV9" s="128"/>
      <c r="KW9" s="128" t="s">
        <v>35</v>
      </c>
      <c r="KX9" s="128"/>
      <c r="KY9" s="128"/>
      <c r="KZ9" s="128"/>
      <c r="LA9" s="128"/>
      <c r="LB9" s="137"/>
      <c r="LD9" s="128" t="s">
        <v>0</v>
      </c>
      <c r="LE9" s="128"/>
      <c r="LF9" s="128"/>
      <c r="LG9" s="128"/>
      <c r="LH9" s="128" t="s">
        <v>34</v>
      </c>
      <c r="LI9" s="128"/>
      <c r="LJ9" s="128"/>
      <c r="LK9" s="128"/>
      <c r="LL9" s="128"/>
      <c r="LM9" s="128"/>
      <c r="LN9" s="128" t="s">
        <v>6</v>
      </c>
      <c r="LO9" s="128"/>
      <c r="LP9" s="128"/>
      <c r="LQ9" s="128"/>
      <c r="LR9" s="128"/>
      <c r="LS9" s="128"/>
      <c r="LT9" s="128" t="s">
        <v>37</v>
      </c>
      <c r="LU9" s="128"/>
      <c r="LV9" s="128"/>
      <c r="LW9" s="128"/>
      <c r="LX9" s="128"/>
      <c r="LY9" s="128"/>
      <c r="LZ9" s="128" t="s">
        <v>3</v>
      </c>
      <c r="MA9" s="128"/>
      <c r="MB9" s="128"/>
      <c r="MC9" s="128"/>
      <c r="MD9" s="128"/>
      <c r="ME9" s="128"/>
      <c r="MF9" s="128" t="s">
        <v>35</v>
      </c>
      <c r="MG9" s="128"/>
      <c r="MH9" s="128"/>
      <c r="MI9" s="128"/>
      <c r="MJ9" s="128"/>
      <c r="MK9" s="137"/>
    </row>
    <row r="10" spans="1:349">
      <c r="A10" s="147" t="s">
        <v>24</v>
      </c>
      <c r="B10" s="147"/>
      <c r="C10" s="147"/>
      <c r="D10" s="147"/>
      <c r="E10" s="120">
        <v>0</v>
      </c>
      <c r="F10" s="120"/>
      <c r="G10" s="120"/>
      <c r="H10" s="120"/>
      <c r="I10" s="120"/>
      <c r="J10" s="120"/>
      <c r="K10" s="120">
        <v>0</v>
      </c>
      <c r="L10" s="120"/>
      <c r="M10" s="120"/>
      <c r="N10" s="120"/>
      <c r="O10" s="120"/>
      <c r="P10" s="120"/>
      <c r="Q10" s="120">
        <v>0</v>
      </c>
      <c r="R10" s="120"/>
      <c r="S10" s="120"/>
      <c r="T10" s="120"/>
      <c r="U10" s="120"/>
      <c r="V10" s="120"/>
      <c r="W10" s="120">
        <v>0</v>
      </c>
      <c r="X10" s="120"/>
      <c r="Y10" s="120"/>
      <c r="Z10" s="120"/>
      <c r="AA10" s="120"/>
      <c r="AB10" s="120"/>
      <c r="AC10" s="120">
        <v>0</v>
      </c>
      <c r="AD10" s="120"/>
      <c r="AE10" s="120"/>
      <c r="AF10" s="120"/>
      <c r="AG10" s="120"/>
      <c r="AH10" s="120"/>
      <c r="AJ10" s="147" t="s">
        <v>24</v>
      </c>
      <c r="AK10" s="147"/>
      <c r="AL10" s="147"/>
      <c r="AM10" s="147"/>
      <c r="AN10" s="120">
        <v>0</v>
      </c>
      <c r="AO10" s="120"/>
      <c r="AP10" s="120"/>
      <c r="AQ10" s="120"/>
      <c r="AR10" s="120"/>
      <c r="AS10" s="120"/>
      <c r="AT10" s="120">
        <v>0</v>
      </c>
      <c r="AU10" s="120"/>
      <c r="AV10" s="120"/>
      <c r="AW10" s="120"/>
      <c r="AX10" s="120"/>
      <c r="AY10" s="120"/>
      <c r="AZ10" s="120">
        <v>0</v>
      </c>
      <c r="BA10" s="120"/>
      <c r="BB10" s="120"/>
      <c r="BC10" s="120"/>
      <c r="BD10" s="120"/>
      <c r="BE10" s="120"/>
      <c r="BF10" s="120">
        <v>0</v>
      </c>
      <c r="BG10" s="120"/>
      <c r="BH10" s="120"/>
      <c r="BI10" s="120"/>
      <c r="BJ10" s="120"/>
      <c r="BK10" s="120"/>
      <c r="BL10" s="120">
        <v>0</v>
      </c>
      <c r="BM10" s="120"/>
      <c r="BN10" s="120"/>
      <c r="BO10" s="120"/>
      <c r="BP10" s="120"/>
      <c r="BQ10" s="120"/>
      <c r="BS10" s="147" t="s">
        <v>24</v>
      </c>
      <c r="BT10" s="147"/>
      <c r="BU10" s="147"/>
      <c r="BV10" s="147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B10" s="147" t="s">
        <v>24</v>
      </c>
      <c r="DC10" s="147"/>
      <c r="DD10" s="147"/>
      <c r="DE10" s="147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K10" s="147" t="s">
        <v>24</v>
      </c>
      <c r="EL10" s="147"/>
      <c r="EM10" s="147"/>
      <c r="EN10" s="147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T10" s="147" t="s">
        <v>24</v>
      </c>
      <c r="FU10" s="147"/>
      <c r="FV10" s="147"/>
      <c r="FW10" s="147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C10" s="147" t="s">
        <v>24</v>
      </c>
      <c r="HD10" s="147"/>
      <c r="HE10" s="147"/>
      <c r="HF10" s="147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L10" s="147" t="s">
        <v>24</v>
      </c>
      <c r="IM10" s="147"/>
      <c r="IN10" s="147"/>
      <c r="IO10" s="147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U10" s="147" t="s">
        <v>24</v>
      </c>
      <c r="JV10" s="147"/>
      <c r="JW10" s="147"/>
      <c r="JX10" s="147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D10" s="147" t="s">
        <v>24</v>
      </c>
      <c r="LE10" s="147"/>
      <c r="LF10" s="147"/>
      <c r="LG10" s="147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</row>
    <row r="11" spans="1:349" ht="15" customHeight="1">
      <c r="A11" s="152" t="s">
        <v>11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J11" s="152" t="s">
        <v>11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4"/>
      <c r="BS11" s="152" t="s">
        <v>11</v>
      </c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4"/>
      <c r="DB11" s="152" t="s">
        <v>11</v>
      </c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4"/>
      <c r="EK11" s="152" t="s">
        <v>11</v>
      </c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4"/>
      <c r="FT11" s="152" t="s">
        <v>11</v>
      </c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C11" s="152" t="s">
        <v>11</v>
      </c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4"/>
      <c r="IL11" s="152" t="s">
        <v>11</v>
      </c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4"/>
      <c r="JU11" s="152" t="s">
        <v>11</v>
      </c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4"/>
      <c r="LD11" s="152" t="s">
        <v>11</v>
      </c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4"/>
    </row>
    <row r="12" spans="1:349">
      <c r="A12" s="121" t="s">
        <v>2</v>
      </c>
      <c r="B12" s="122"/>
      <c r="C12" s="122"/>
      <c r="D12" s="123"/>
      <c r="E12" s="121" t="s">
        <v>34</v>
      </c>
      <c r="F12" s="122"/>
      <c r="G12" s="122"/>
      <c r="H12" s="122"/>
      <c r="I12" s="122"/>
      <c r="J12" s="123"/>
      <c r="K12" s="121" t="s">
        <v>6</v>
      </c>
      <c r="L12" s="122"/>
      <c r="M12" s="122"/>
      <c r="N12" s="122"/>
      <c r="O12" s="122"/>
      <c r="P12" s="123"/>
      <c r="Q12" s="121" t="s">
        <v>37</v>
      </c>
      <c r="R12" s="122"/>
      <c r="S12" s="122"/>
      <c r="T12" s="122"/>
      <c r="U12" s="122"/>
      <c r="V12" s="123"/>
      <c r="W12" s="121" t="s">
        <v>3</v>
      </c>
      <c r="X12" s="122"/>
      <c r="Y12" s="122"/>
      <c r="Z12" s="122"/>
      <c r="AA12" s="122"/>
      <c r="AB12" s="123"/>
      <c r="AC12" s="121" t="s">
        <v>35</v>
      </c>
      <c r="AD12" s="122"/>
      <c r="AE12" s="122"/>
      <c r="AF12" s="122"/>
      <c r="AG12" s="122"/>
      <c r="AH12" s="151"/>
      <c r="AJ12" s="121" t="s">
        <v>2</v>
      </c>
      <c r="AK12" s="122"/>
      <c r="AL12" s="122"/>
      <c r="AM12" s="123"/>
      <c r="AN12" s="121" t="s">
        <v>34</v>
      </c>
      <c r="AO12" s="122"/>
      <c r="AP12" s="122"/>
      <c r="AQ12" s="122"/>
      <c r="AR12" s="122"/>
      <c r="AS12" s="123"/>
      <c r="AT12" s="121" t="s">
        <v>6</v>
      </c>
      <c r="AU12" s="122"/>
      <c r="AV12" s="122"/>
      <c r="AW12" s="122"/>
      <c r="AX12" s="122"/>
      <c r="AY12" s="123"/>
      <c r="AZ12" s="121" t="s">
        <v>37</v>
      </c>
      <c r="BA12" s="122"/>
      <c r="BB12" s="122"/>
      <c r="BC12" s="122"/>
      <c r="BD12" s="122"/>
      <c r="BE12" s="123"/>
      <c r="BF12" s="121" t="s">
        <v>3</v>
      </c>
      <c r="BG12" s="122"/>
      <c r="BH12" s="122"/>
      <c r="BI12" s="122"/>
      <c r="BJ12" s="122"/>
      <c r="BK12" s="123"/>
      <c r="BL12" s="121" t="s">
        <v>35</v>
      </c>
      <c r="BM12" s="122"/>
      <c r="BN12" s="122"/>
      <c r="BO12" s="122"/>
      <c r="BP12" s="122"/>
      <c r="BQ12" s="151"/>
      <c r="BS12" s="121" t="s">
        <v>2</v>
      </c>
      <c r="BT12" s="122"/>
      <c r="BU12" s="122"/>
      <c r="BV12" s="123"/>
      <c r="BW12" s="121" t="s">
        <v>34</v>
      </c>
      <c r="BX12" s="122"/>
      <c r="BY12" s="122"/>
      <c r="BZ12" s="122"/>
      <c r="CA12" s="122"/>
      <c r="CB12" s="123"/>
      <c r="CC12" s="121" t="s">
        <v>6</v>
      </c>
      <c r="CD12" s="122"/>
      <c r="CE12" s="122"/>
      <c r="CF12" s="122"/>
      <c r="CG12" s="122"/>
      <c r="CH12" s="123"/>
      <c r="CI12" s="121" t="s">
        <v>37</v>
      </c>
      <c r="CJ12" s="122"/>
      <c r="CK12" s="122"/>
      <c r="CL12" s="122"/>
      <c r="CM12" s="122"/>
      <c r="CN12" s="123"/>
      <c r="CO12" s="121" t="s">
        <v>3</v>
      </c>
      <c r="CP12" s="122"/>
      <c r="CQ12" s="122"/>
      <c r="CR12" s="122"/>
      <c r="CS12" s="122"/>
      <c r="CT12" s="123"/>
      <c r="CU12" s="121" t="s">
        <v>35</v>
      </c>
      <c r="CV12" s="122"/>
      <c r="CW12" s="122"/>
      <c r="CX12" s="122"/>
      <c r="CY12" s="122"/>
      <c r="CZ12" s="151"/>
      <c r="DB12" s="121" t="s">
        <v>2</v>
      </c>
      <c r="DC12" s="122"/>
      <c r="DD12" s="122"/>
      <c r="DE12" s="123"/>
      <c r="DF12" s="121" t="s">
        <v>34</v>
      </c>
      <c r="DG12" s="122"/>
      <c r="DH12" s="122"/>
      <c r="DI12" s="122"/>
      <c r="DJ12" s="122"/>
      <c r="DK12" s="123"/>
      <c r="DL12" s="121" t="s">
        <v>6</v>
      </c>
      <c r="DM12" s="122"/>
      <c r="DN12" s="122"/>
      <c r="DO12" s="122"/>
      <c r="DP12" s="122"/>
      <c r="DQ12" s="123"/>
      <c r="DR12" s="121" t="s">
        <v>37</v>
      </c>
      <c r="DS12" s="122"/>
      <c r="DT12" s="122"/>
      <c r="DU12" s="122"/>
      <c r="DV12" s="122"/>
      <c r="DW12" s="123"/>
      <c r="DX12" s="121" t="s">
        <v>3</v>
      </c>
      <c r="DY12" s="122"/>
      <c r="DZ12" s="122"/>
      <c r="EA12" s="122"/>
      <c r="EB12" s="122"/>
      <c r="EC12" s="123"/>
      <c r="ED12" s="121" t="s">
        <v>35</v>
      </c>
      <c r="EE12" s="122"/>
      <c r="EF12" s="122"/>
      <c r="EG12" s="122"/>
      <c r="EH12" s="122"/>
      <c r="EI12" s="151"/>
      <c r="EK12" s="121" t="s">
        <v>2</v>
      </c>
      <c r="EL12" s="122"/>
      <c r="EM12" s="122"/>
      <c r="EN12" s="123"/>
      <c r="EO12" s="121" t="s">
        <v>34</v>
      </c>
      <c r="EP12" s="122"/>
      <c r="EQ12" s="122"/>
      <c r="ER12" s="122"/>
      <c r="ES12" s="122"/>
      <c r="ET12" s="123"/>
      <c r="EU12" s="121" t="s">
        <v>6</v>
      </c>
      <c r="EV12" s="122"/>
      <c r="EW12" s="122"/>
      <c r="EX12" s="122"/>
      <c r="EY12" s="122"/>
      <c r="EZ12" s="123"/>
      <c r="FA12" s="121" t="s">
        <v>37</v>
      </c>
      <c r="FB12" s="122"/>
      <c r="FC12" s="122"/>
      <c r="FD12" s="122"/>
      <c r="FE12" s="122"/>
      <c r="FF12" s="123"/>
      <c r="FG12" s="121" t="s">
        <v>3</v>
      </c>
      <c r="FH12" s="122"/>
      <c r="FI12" s="122"/>
      <c r="FJ12" s="122"/>
      <c r="FK12" s="122"/>
      <c r="FL12" s="123"/>
      <c r="FM12" s="121" t="s">
        <v>35</v>
      </c>
      <c r="FN12" s="122"/>
      <c r="FO12" s="122"/>
      <c r="FP12" s="122"/>
      <c r="FQ12" s="122"/>
      <c r="FR12" s="151"/>
      <c r="FT12" s="121" t="s">
        <v>2</v>
      </c>
      <c r="FU12" s="122"/>
      <c r="FV12" s="122"/>
      <c r="FW12" s="123"/>
      <c r="FX12" s="121" t="s">
        <v>34</v>
      </c>
      <c r="FY12" s="122"/>
      <c r="FZ12" s="122"/>
      <c r="GA12" s="122"/>
      <c r="GB12" s="122"/>
      <c r="GC12" s="123"/>
      <c r="GD12" s="121" t="s">
        <v>6</v>
      </c>
      <c r="GE12" s="122"/>
      <c r="GF12" s="122"/>
      <c r="GG12" s="122"/>
      <c r="GH12" s="122"/>
      <c r="GI12" s="123"/>
      <c r="GJ12" s="121" t="s">
        <v>37</v>
      </c>
      <c r="GK12" s="122"/>
      <c r="GL12" s="122"/>
      <c r="GM12" s="122"/>
      <c r="GN12" s="122"/>
      <c r="GO12" s="123"/>
      <c r="GP12" s="121" t="s">
        <v>3</v>
      </c>
      <c r="GQ12" s="122"/>
      <c r="GR12" s="122"/>
      <c r="GS12" s="122"/>
      <c r="GT12" s="122"/>
      <c r="GU12" s="123"/>
      <c r="GV12" s="121" t="s">
        <v>35</v>
      </c>
      <c r="GW12" s="122"/>
      <c r="GX12" s="122"/>
      <c r="GY12" s="122"/>
      <c r="GZ12" s="122"/>
      <c r="HA12" s="151"/>
      <c r="HC12" s="121" t="s">
        <v>2</v>
      </c>
      <c r="HD12" s="122"/>
      <c r="HE12" s="122"/>
      <c r="HF12" s="123"/>
      <c r="HG12" s="121" t="s">
        <v>34</v>
      </c>
      <c r="HH12" s="122"/>
      <c r="HI12" s="122"/>
      <c r="HJ12" s="122"/>
      <c r="HK12" s="122"/>
      <c r="HL12" s="123"/>
      <c r="HM12" s="121" t="s">
        <v>6</v>
      </c>
      <c r="HN12" s="122"/>
      <c r="HO12" s="122"/>
      <c r="HP12" s="122"/>
      <c r="HQ12" s="122"/>
      <c r="HR12" s="123"/>
      <c r="HS12" s="121" t="s">
        <v>37</v>
      </c>
      <c r="HT12" s="122"/>
      <c r="HU12" s="122"/>
      <c r="HV12" s="122"/>
      <c r="HW12" s="122"/>
      <c r="HX12" s="123"/>
      <c r="HY12" s="121" t="s">
        <v>3</v>
      </c>
      <c r="HZ12" s="122"/>
      <c r="IA12" s="122"/>
      <c r="IB12" s="122"/>
      <c r="IC12" s="122"/>
      <c r="ID12" s="123"/>
      <c r="IE12" s="121" t="s">
        <v>35</v>
      </c>
      <c r="IF12" s="122"/>
      <c r="IG12" s="122"/>
      <c r="IH12" s="122"/>
      <c r="II12" s="122"/>
      <c r="IJ12" s="151"/>
      <c r="IL12" s="121" t="s">
        <v>2</v>
      </c>
      <c r="IM12" s="122"/>
      <c r="IN12" s="122"/>
      <c r="IO12" s="123"/>
      <c r="IP12" s="121" t="s">
        <v>34</v>
      </c>
      <c r="IQ12" s="122"/>
      <c r="IR12" s="122"/>
      <c r="IS12" s="122"/>
      <c r="IT12" s="122"/>
      <c r="IU12" s="123"/>
      <c r="IV12" s="121" t="s">
        <v>6</v>
      </c>
      <c r="IW12" s="122"/>
      <c r="IX12" s="122"/>
      <c r="IY12" s="122"/>
      <c r="IZ12" s="122"/>
      <c r="JA12" s="123"/>
      <c r="JB12" s="121" t="s">
        <v>37</v>
      </c>
      <c r="JC12" s="122"/>
      <c r="JD12" s="122"/>
      <c r="JE12" s="122"/>
      <c r="JF12" s="122"/>
      <c r="JG12" s="123"/>
      <c r="JH12" s="121" t="s">
        <v>3</v>
      </c>
      <c r="JI12" s="122"/>
      <c r="JJ12" s="122"/>
      <c r="JK12" s="122"/>
      <c r="JL12" s="122"/>
      <c r="JM12" s="123"/>
      <c r="JN12" s="121" t="s">
        <v>35</v>
      </c>
      <c r="JO12" s="122"/>
      <c r="JP12" s="122"/>
      <c r="JQ12" s="122"/>
      <c r="JR12" s="122"/>
      <c r="JS12" s="151"/>
      <c r="JU12" s="121" t="s">
        <v>2</v>
      </c>
      <c r="JV12" s="122"/>
      <c r="JW12" s="122"/>
      <c r="JX12" s="123"/>
      <c r="JY12" s="121" t="s">
        <v>34</v>
      </c>
      <c r="JZ12" s="122"/>
      <c r="KA12" s="122"/>
      <c r="KB12" s="122"/>
      <c r="KC12" s="122"/>
      <c r="KD12" s="123"/>
      <c r="KE12" s="121" t="s">
        <v>6</v>
      </c>
      <c r="KF12" s="122"/>
      <c r="KG12" s="122"/>
      <c r="KH12" s="122"/>
      <c r="KI12" s="122"/>
      <c r="KJ12" s="123"/>
      <c r="KK12" s="121" t="s">
        <v>37</v>
      </c>
      <c r="KL12" s="122"/>
      <c r="KM12" s="122"/>
      <c r="KN12" s="122"/>
      <c r="KO12" s="122"/>
      <c r="KP12" s="123"/>
      <c r="KQ12" s="121" t="s">
        <v>3</v>
      </c>
      <c r="KR12" s="122"/>
      <c r="KS12" s="122"/>
      <c r="KT12" s="122"/>
      <c r="KU12" s="122"/>
      <c r="KV12" s="123"/>
      <c r="KW12" s="121" t="s">
        <v>35</v>
      </c>
      <c r="KX12" s="122"/>
      <c r="KY12" s="122"/>
      <c r="KZ12" s="122"/>
      <c r="LA12" s="122"/>
      <c r="LB12" s="151"/>
      <c r="LD12" s="121" t="s">
        <v>2</v>
      </c>
      <c r="LE12" s="122"/>
      <c r="LF12" s="122"/>
      <c r="LG12" s="123"/>
      <c r="LH12" s="121" t="s">
        <v>34</v>
      </c>
      <c r="LI12" s="122"/>
      <c r="LJ12" s="122"/>
      <c r="LK12" s="122"/>
      <c r="LL12" s="122"/>
      <c r="LM12" s="123"/>
      <c r="LN12" s="121" t="s">
        <v>6</v>
      </c>
      <c r="LO12" s="122"/>
      <c r="LP12" s="122"/>
      <c r="LQ12" s="122"/>
      <c r="LR12" s="122"/>
      <c r="LS12" s="123"/>
      <c r="LT12" s="121" t="s">
        <v>37</v>
      </c>
      <c r="LU12" s="122"/>
      <c r="LV12" s="122"/>
      <c r="LW12" s="122"/>
      <c r="LX12" s="122"/>
      <c r="LY12" s="123"/>
      <c r="LZ12" s="121" t="s">
        <v>3</v>
      </c>
      <c r="MA12" s="122"/>
      <c r="MB12" s="122"/>
      <c r="MC12" s="122"/>
      <c r="MD12" s="122"/>
      <c r="ME12" s="123"/>
      <c r="MF12" s="121" t="s">
        <v>35</v>
      </c>
      <c r="MG12" s="122"/>
      <c r="MH12" s="122"/>
      <c r="MI12" s="122"/>
      <c r="MJ12" s="122"/>
      <c r="MK12" s="151"/>
    </row>
    <row r="13" spans="1:349">
      <c r="A13" s="129" t="s">
        <v>38</v>
      </c>
      <c r="B13" s="130"/>
      <c r="C13" s="130"/>
      <c r="D13" s="131"/>
      <c r="E13" s="117">
        <v>0</v>
      </c>
      <c r="F13" s="118"/>
      <c r="G13" s="118"/>
      <c r="H13" s="118"/>
      <c r="I13" s="118"/>
      <c r="J13" s="119"/>
      <c r="K13" s="117">
        <v>46508.37</v>
      </c>
      <c r="L13" s="118"/>
      <c r="M13" s="118"/>
      <c r="N13" s="118"/>
      <c r="O13" s="118"/>
      <c r="P13" s="119"/>
      <c r="Q13" s="117">
        <v>0</v>
      </c>
      <c r="R13" s="118"/>
      <c r="S13" s="118"/>
      <c r="T13" s="118"/>
      <c r="U13" s="118"/>
      <c r="V13" s="119"/>
      <c r="W13" s="117">
        <v>214581.71</v>
      </c>
      <c r="X13" s="118"/>
      <c r="Y13" s="118"/>
      <c r="Z13" s="118"/>
      <c r="AA13" s="118"/>
      <c r="AB13" s="119"/>
      <c r="AC13" s="117">
        <v>0</v>
      </c>
      <c r="AD13" s="118"/>
      <c r="AE13" s="118"/>
      <c r="AF13" s="118"/>
      <c r="AG13" s="118"/>
      <c r="AH13" s="119"/>
      <c r="AJ13" s="129" t="s">
        <v>38</v>
      </c>
      <c r="AK13" s="130"/>
      <c r="AL13" s="130"/>
      <c r="AM13" s="131"/>
      <c r="AN13" s="117">
        <v>0</v>
      </c>
      <c r="AO13" s="118"/>
      <c r="AP13" s="118"/>
      <c r="AQ13" s="118"/>
      <c r="AR13" s="118"/>
      <c r="AS13" s="119"/>
      <c r="AT13" s="117">
        <v>33656.959999999999</v>
      </c>
      <c r="AU13" s="118"/>
      <c r="AV13" s="118"/>
      <c r="AW13" s="118"/>
      <c r="AX13" s="118"/>
      <c r="AY13" s="119"/>
      <c r="AZ13" s="117">
        <v>0</v>
      </c>
      <c r="BA13" s="118"/>
      <c r="BB13" s="118"/>
      <c r="BC13" s="118"/>
      <c r="BD13" s="118"/>
      <c r="BE13" s="119"/>
      <c r="BF13" s="117">
        <v>142485.42000000001</v>
      </c>
      <c r="BG13" s="118"/>
      <c r="BH13" s="118"/>
      <c r="BI13" s="118"/>
      <c r="BJ13" s="118"/>
      <c r="BK13" s="119"/>
      <c r="BL13" s="117">
        <v>0</v>
      </c>
      <c r="BM13" s="118"/>
      <c r="BN13" s="118"/>
      <c r="BO13" s="118"/>
      <c r="BP13" s="118"/>
      <c r="BQ13" s="119"/>
      <c r="BS13" s="129" t="s">
        <v>38</v>
      </c>
      <c r="BT13" s="130"/>
      <c r="BU13" s="130"/>
      <c r="BV13" s="131"/>
      <c r="BW13" s="117"/>
      <c r="BX13" s="118"/>
      <c r="BY13" s="118"/>
      <c r="BZ13" s="118"/>
      <c r="CA13" s="118"/>
      <c r="CB13" s="119"/>
      <c r="CC13" s="117"/>
      <c r="CD13" s="118"/>
      <c r="CE13" s="118"/>
      <c r="CF13" s="118"/>
      <c r="CG13" s="118"/>
      <c r="CH13" s="119"/>
      <c r="CI13" s="117"/>
      <c r="CJ13" s="118"/>
      <c r="CK13" s="118"/>
      <c r="CL13" s="118"/>
      <c r="CM13" s="118"/>
      <c r="CN13" s="119"/>
      <c r="CO13" s="117"/>
      <c r="CP13" s="118"/>
      <c r="CQ13" s="118"/>
      <c r="CR13" s="118"/>
      <c r="CS13" s="118"/>
      <c r="CT13" s="119"/>
      <c r="CU13" s="117"/>
      <c r="CV13" s="118"/>
      <c r="CW13" s="118"/>
      <c r="CX13" s="118"/>
      <c r="CY13" s="118"/>
      <c r="CZ13" s="119"/>
      <c r="DB13" s="129" t="s">
        <v>38</v>
      </c>
      <c r="DC13" s="130"/>
      <c r="DD13" s="130"/>
      <c r="DE13" s="131"/>
      <c r="DF13" s="117"/>
      <c r="DG13" s="118"/>
      <c r="DH13" s="118"/>
      <c r="DI13" s="118"/>
      <c r="DJ13" s="118"/>
      <c r="DK13" s="119"/>
      <c r="DL13" s="117"/>
      <c r="DM13" s="118"/>
      <c r="DN13" s="118"/>
      <c r="DO13" s="118"/>
      <c r="DP13" s="118"/>
      <c r="DQ13" s="119"/>
      <c r="DR13" s="117"/>
      <c r="DS13" s="118"/>
      <c r="DT13" s="118"/>
      <c r="DU13" s="118"/>
      <c r="DV13" s="118"/>
      <c r="DW13" s="119"/>
      <c r="DX13" s="117"/>
      <c r="DY13" s="118"/>
      <c r="DZ13" s="118"/>
      <c r="EA13" s="118"/>
      <c r="EB13" s="118"/>
      <c r="EC13" s="119"/>
      <c r="ED13" s="117"/>
      <c r="EE13" s="118"/>
      <c r="EF13" s="118"/>
      <c r="EG13" s="118"/>
      <c r="EH13" s="118"/>
      <c r="EI13" s="119"/>
      <c r="EK13" s="129" t="s">
        <v>38</v>
      </c>
      <c r="EL13" s="130"/>
      <c r="EM13" s="130"/>
      <c r="EN13" s="131"/>
      <c r="EO13" s="117"/>
      <c r="EP13" s="118"/>
      <c r="EQ13" s="118"/>
      <c r="ER13" s="118"/>
      <c r="ES13" s="118"/>
      <c r="ET13" s="119"/>
      <c r="EU13" s="117"/>
      <c r="EV13" s="118"/>
      <c r="EW13" s="118"/>
      <c r="EX13" s="118"/>
      <c r="EY13" s="118"/>
      <c r="EZ13" s="119"/>
      <c r="FA13" s="117"/>
      <c r="FB13" s="118"/>
      <c r="FC13" s="118"/>
      <c r="FD13" s="118"/>
      <c r="FE13" s="118"/>
      <c r="FF13" s="119"/>
      <c r="FG13" s="117"/>
      <c r="FH13" s="118"/>
      <c r="FI13" s="118"/>
      <c r="FJ13" s="118"/>
      <c r="FK13" s="118"/>
      <c r="FL13" s="119"/>
      <c r="FM13" s="117"/>
      <c r="FN13" s="118"/>
      <c r="FO13" s="118"/>
      <c r="FP13" s="118"/>
      <c r="FQ13" s="118"/>
      <c r="FR13" s="119"/>
      <c r="FT13" s="129" t="s">
        <v>38</v>
      </c>
      <c r="FU13" s="130"/>
      <c r="FV13" s="130"/>
      <c r="FW13" s="131"/>
      <c r="FX13" s="117"/>
      <c r="FY13" s="118"/>
      <c r="FZ13" s="118"/>
      <c r="GA13" s="118"/>
      <c r="GB13" s="118"/>
      <c r="GC13" s="119"/>
      <c r="GD13" s="117"/>
      <c r="GE13" s="118"/>
      <c r="GF13" s="118"/>
      <c r="GG13" s="118"/>
      <c r="GH13" s="118"/>
      <c r="GI13" s="119"/>
      <c r="GJ13" s="117"/>
      <c r="GK13" s="118"/>
      <c r="GL13" s="118"/>
      <c r="GM13" s="118"/>
      <c r="GN13" s="118"/>
      <c r="GO13" s="119"/>
      <c r="GP13" s="117"/>
      <c r="GQ13" s="118"/>
      <c r="GR13" s="118"/>
      <c r="GS13" s="118"/>
      <c r="GT13" s="118"/>
      <c r="GU13" s="119"/>
      <c r="GV13" s="117"/>
      <c r="GW13" s="118"/>
      <c r="GX13" s="118"/>
      <c r="GY13" s="118"/>
      <c r="GZ13" s="118"/>
      <c r="HA13" s="119"/>
      <c r="HC13" s="129" t="s">
        <v>38</v>
      </c>
      <c r="HD13" s="130"/>
      <c r="HE13" s="130"/>
      <c r="HF13" s="131"/>
      <c r="HG13" s="117"/>
      <c r="HH13" s="118"/>
      <c r="HI13" s="118"/>
      <c r="HJ13" s="118"/>
      <c r="HK13" s="118"/>
      <c r="HL13" s="119"/>
      <c r="HM13" s="117"/>
      <c r="HN13" s="118"/>
      <c r="HO13" s="118"/>
      <c r="HP13" s="118"/>
      <c r="HQ13" s="118"/>
      <c r="HR13" s="119"/>
      <c r="HS13" s="117"/>
      <c r="HT13" s="118"/>
      <c r="HU13" s="118"/>
      <c r="HV13" s="118"/>
      <c r="HW13" s="118"/>
      <c r="HX13" s="119"/>
      <c r="HY13" s="117"/>
      <c r="HZ13" s="118"/>
      <c r="IA13" s="118"/>
      <c r="IB13" s="118"/>
      <c r="IC13" s="118"/>
      <c r="ID13" s="119"/>
      <c r="IE13" s="117"/>
      <c r="IF13" s="118"/>
      <c r="IG13" s="118"/>
      <c r="IH13" s="118"/>
      <c r="II13" s="118"/>
      <c r="IJ13" s="119"/>
      <c r="IL13" s="129" t="s">
        <v>38</v>
      </c>
      <c r="IM13" s="130"/>
      <c r="IN13" s="130"/>
      <c r="IO13" s="131"/>
      <c r="IP13" s="117"/>
      <c r="IQ13" s="118"/>
      <c r="IR13" s="118"/>
      <c r="IS13" s="118"/>
      <c r="IT13" s="118"/>
      <c r="IU13" s="119"/>
      <c r="IV13" s="117"/>
      <c r="IW13" s="118"/>
      <c r="IX13" s="118"/>
      <c r="IY13" s="118"/>
      <c r="IZ13" s="118"/>
      <c r="JA13" s="119"/>
      <c r="JB13" s="117"/>
      <c r="JC13" s="118"/>
      <c r="JD13" s="118"/>
      <c r="JE13" s="118"/>
      <c r="JF13" s="118"/>
      <c r="JG13" s="119"/>
      <c r="JH13" s="117"/>
      <c r="JI13" s="118"/>
      <c r="JJ13" s="118"/>
      <c r="JK13" s="118"/>
      <c r="JL13" s="118"/>
      <c r="JM13" s="119"/>
      <c r="JN13" s="117"/>
      <c r="JO13" s="118"/>
      <c r="JP13" s="118"/>
      <c r="JQ13" s="118"/>
      <c r="JR13" s="118"/>
      <c r="JS13" s="119"/>
      <c r="JU13" s="129" t="s">
        <v>38</v>
      </c>
      <c r="JV13" s="130"/>
      <c r="JW13" s="130"/>
      <c r="JX13" s="131"/>
      <c r="JY13" s="117"/>
      <c r="JZ13" s="118"/>
      <c r="KA13" s="118"/>
      <c r="KB13" s="118"/>
      <c r="KC13" s="118"/>
      <c r="KD13" s="119"/>
      <c r="KE13" s="117"/>
      <c r="KF13" s="118"/>
      <c r="KG13" s="118"/>
      <c r="KH13" s="118"/>
      <c r="KI13" s="118"/>
      <c r="KJ13" s="119"/>
      <c r="KK13" s="117"/>
      <c r="KL13" s="118"/>
      <c r="KM13" s="118"/>
      <c r="KN13" s="118"/>
      <c r="KO13" s="118"/>
      <c r="KP13" s="119"/>
      <c r="KQ13" s="117"/>
      <c r="KR13" s="118"/>
      <c r="KS13" s="118"/>
      <c r="KT13" s="118"/>
      <c r="KU13" s="118"/>
      <c r="KV13" s="119"/>
      <c r="KW13" s="117"/>
      <c r="KX13" s="118"/>
      <c r="KY13" s="118"/>
      <c r="KZ13" s="118"/>
      <c r="LA13" s="118"/>
      <c r="LB13" s="119"/>
      <c r="LD13" s="129" t="s">
        <v>38</v>
      </c>
      <c r="LE13" s="130"/>
      <c r="LF13" s="130"/>
      <c r="LG13" s="131"/>
      <c r="LH13" s="117"/>
      <c r="LI13" s="118"/>
      <c r="LJ13" s="118"/>
      <c r="LK13" s="118"/>
      <c r="LL13" s="118"/>
      <c r="LM13" s="119"/>
      <c r="LN13" s="117"/>
      <c r="LO13" s="118"/>
      <c r="LP13" s="118"/>
      <c r="LQ13" s="118"/>
      <c r="LR13" s="118"/>
      <c r="LS13" s="119"/>
      <c r="LT13" s="117"/>
      <c r="LU13" s="118"/>
      <c r="LV13" s="118"/>
      <c r="LW13" s="118"/>
      <c r="LX13" s="118"/>
      <c r="LY13" s="119"/>
      <c r="LZ13" s="117"/>
      <c r="MA13" s="118"/>
      <c r="MB13" s="118"/>
      <c r="MC13" s="118"/>
      <c r="MD13" s="118"/>
      <c r="ME13" s="119"/>
      <c r="MF13" s="117"/>
      <c r="MG13" s="118"/>
      <c r="MH13" s="118"/>
      <c r="MI13" s="118"/>
      <c r="MJ13" s="118"/>
      <c r="MK13" s="119"/>
    </row>
    <row r="14" spans="1:349">
      <c r="A14" s="129" t="s">
        <v>39</v>
      </c>
      <c r="B14" s="130"/>
      <c r="C14" s="130"/>
      <c r="D14" s="131"/>
      <c r="E14" s="117">
        <v>0</v>
      </c>
      <c r="F14" s="118"/>
      <c r="G14" s="118"/>
      <c r="H14" s="118"/>
      <c r="I14" s="118"/>
      <c r="J14" s="119"/>
      <c r="K14" s="117">
        <v>47089.72</v>
      </c>
      <c r="L14" s="118"/>
      <c r="M14" s="118"/>
      <c r="N14" s="118"/>
      <c r="O14" s="118"/>
      <c r="P14" s="119"/>
      <c r="Q14" s="117">
        <v>0</v>
      </c>
      <c r="R14" s="118"/>
      <c r="S14" s="118"/>
      <c r="T14" s="118"/>
      <c r="U14" s="118"/>
      <c r="V14" s="119"/>
      <c r="W14" s="117">
        <v>193473.29</v>
      </c>
      <c r="X14" s="118"/>
      <c r="Y14" s="118"/>
      <c r="Z14" s="118"/>
      <c r="AA14" s="118"/>
      <c r="AB14" s="119"/>
      <c r="AC14" s="117">
        <v>0</v>
      </c>
      <c r="AD14" s="118"/>
      <c r="AE14" s="118"/>
      <c r="AF14" s="118"/>
      <c r="AG14" s="118"/>
      <c r="AH14" s="119"/>
      <c r="AJ14" s="129" t="s">
        <v>39</v>
      </c>
      <c r="AK14" s="130"/>
      <c r="AL14" s="130"/>
      <c r="AM14" s="131"/>
      <c r="AN14" s="117">
        <v>0</v>
      </c>
      <c r="AO14" s="118"/>
      <c r="AP14" s="118"/>
      <c r="AQ14" s="118"/>
      <c r="AR14" s="118"/>
      <c r="AS14" s="119"/>
      <c r="AT14" s="117">
        <v>34077.67</v>
      </c>
      <c r="AU14" s="118"/>
      <c r="AV14" s="118"/>
      <c r="AW14" s="118"/>
      <c r="AX14" s="118"/>
      <c r="AY14" s="119"/>
      <c r="AZ14" s="117">
        <v>0</v>
      </c>
      <c r="BA14" s="118"/>
      <c r="BB14" s="118"/>
      <c r="BC14" s="118"/>
      <c r="BD14" s="118"/>
      <c r="BE14" s="119"/>
      <c r="BF14" s="117">
        <v>128447.75</v>
      </c>
      <c r="BG14" s="118"/>
      <c r="BH14" s="118"/>
      <c r="BI14" s="118"/>
      <c r="BJ14" s="118"/>
      <c r="BK14" s="119"/>
      <c r="BL14" s="117">
        <v>0</v>
      </c>
      <c r="BM14" s="118"/>
      <c r="BN14" s="118"/>
      <c r="BO14" s="118"/>
      <c r="BP14" s="118"/>
      <c r="BQ14" s="119"/>
      <c r="BS14" s="129" t="s">
        <v>39</v>
      </c>
      <c r="BT14" s="130"/>
      <c r="BU14" s="130"/>
      <c r="BV14" s="131"/>
      <c r="BW14" s="117"/>
      <c r="BX14" s="118"/>
      <c r="BY14" s="118"/>
      <c r="BZ14" s="118"/>
      <c r="CA14" s="118"/>
      <c r="CB14" s="119"/>
      <c r="CC14" s="117"/>
      <c r="CD14" s="118"/>
      <c r="CE14" s="118"/>
      <c r="CF14" s="118"/>
      <c r="CG14" s="118"/>
      <c r="CH14" s="119"/>
      <c r="CI14" s="117"/>
      <c r="CJ14" s="118"/>
      <c r="CK14" s="118"/>
      <c r="CL14" s="118"/>
      <c r="CM14" s="118"/>
      <c r="CN14" s="119"/>
      <c r="CO14" s="117"/>
      <c r="CP14" s="118"/>
      <c r="CQ14" s="118"/>
      <c r="CR14" s="118"/>
      <c r="CS14" s="118"/>
      <c r="CT14" s="119"/>
      <c r="CU14" s="117"/>
      <c r="CV14" s="118"/>
      <c r="CW14" s="118"/>
      <c r="CX14" s="118"/>
      <c r="CY14" s="118"/>
      <c r="CZ14" s="119"/>
      <c r="DB14" s="129" t="s">
        <v>39</v>
      </c>
      <c r="DC14" s="130"/>
      <c r="DD14" s="130"/>
      <c r="DE14" s="131"/>
      <c r="DF14" s="117"/>
      <c r="DG14" s="118"/>
      <c r="DH14" s="118"/>
      <c r="DI14" s="118"/>
      <c r="DJ14" s="118"/>
      <c r="DK14" s="119"/>
      <c r="DL14" s="117"/>
      <c r="DM14" s="118"/>
      <c r="DN14" s="118"/>
      <c r="DO14" s="118"/>
      <c r="DP14" s="118"/>
      <c r="DQ14" s="119"/>
      <c r="DR14" s="117"/>
      <c r="DS14" s="118"/>
      <c r="DT14" s="118"/>
      <c r="DU14" s="118"/>
      <c r="DV14" s="118"/>
      <c r="DW14" s="119"/>
      <c r="DX14" s="117"/>
      <c r="DY14" s="118"/>
      <c r="DZ14" s="118"/>
      <c r="EA14" s="118"/>
      <c r="EB14" s="118"/>
      <c r="EC14" s="119"/>
      <c r="ED14" s="117"/>
      <c r="EE14" s="118"/>
      <c r="EF14" s="118"/>
      <c r="EG14" s="118"/>
      <c r="EH14" s="118"/>
      <c r="EI14" s="119"/>
      <c r="EK14" s="129" t="s">
        <v>39</v>
      </c>
      <c r="EL14" s="130"/>
      <c r="EM14" s="130"/>
      <c r="EN14" s="131"/>
      <c r="EO14" s="117"/>
      <c r="EP14" s="118"/>
      <c r="EQ14" s="118"/>
      <c r="ER14" s="118"/>
      <c r="ES14" s="118"/>
      <c r="ET14" s="119"/>
      <c r="EU14" s="117"/>
      <c r="EV14" s="118"/>
      <c r="EW14" s="118"/>
      <c r="EX14" s="118"/>
      <c r="EY14" s="118"/>
      <c r="EZ14" s="119"/>
      <c r="FA14" s="117"/>
      <c r="FB14" s="118"/>
      <c r="FC14" s="118"/>
      <c r="FD14" s="118"/>
      <c r="FE14" s="118"/>
      <c r="FF14" s="119"/>
      <c r="FG14" s="117"/>
      <c r="FH14" s="118"/>
      <c r="FI14" s="118"/>
      <c r="FJ14" s="118"/>
      <c r="FK14" s="118"/>
      <c r="FL14" s="119"/>
      <c r="FM14" s="117"/>
      <c r="FN14" s="118"/>
      <c r="FO14" s="118"/>
      <c r="FP14" s="118"/>
      <c r="FQ14" s="118"/>
      <c r="FR14" s="119"/>
      <c r="FT14" s="129" t="s">
        <v>39</v>
      </c>
      <c r="FU14" s="130"/>
      <c r="FV14" s="130"/>
      <c r="FW14" s="131"/>
      <c r="FX14" s="117"/>
      <c r="FY14" s="118"/>
      <c r="FZ14" s="118"/>
      <c r="GA14" s="118"/>
      <c r="GB14" s="118"/>
      <c r="GC14" s="119"/>
      <c r="GD14" s="117"/>
      <c r="GE14" s="118"/>
      <c r="GF14" s="118"/>
      <c r="GG14" s="118"/>
      <c r="GH14" s="118"/>
      <c r="GI14" s="119"/>
      <c r="GJ14" s="117"/>
      <c r="GK14" s="118"/>
      <c r="GL14" s="118"/>
      <c r="GM14" s="118"/>
      <c r="GN14" s="118"/>
      <c r="GO14" s="119"/>
      <c r="GP14" s="117"/>
      <c r="GQ14" s="118"/>
      <c r="GR14" s="118"/>
      <c r="GS14" s="118"/>
      <c r="GT14" s="118"/>
      <c r="GU14" s="119"/>
      <c r="GV14" s="117"/>
      <c r="GW14" s="118"/>
      <c r="GX14" s="118"/>
      <c r="GY14" s="118"/>
      <c r="GZ14" s="118"/>
      <c r="HA14" s="119"/>
      <c r="HC14" s="129" t="s">
        <v>39</v>
      </c>
      <c r="HD14" s="130"/>
      <c r="HE14" s="130"/>
      <c r="HF14" s="131"/>
      <c r="HG14" s="117"/>
      <c r="HH14" s="118"/>
      <c r="HI14" s="118"/>
      <c r="HJ14" s="118"/>
      <c r="HK14" s="118"/>
      <c r="HL14" s="119"/>
      <c r="HM14" s="117"/>
      <c r="HN14" s="118"/>
      <c r="HO14" s="118"/>
      <c r="HP14" s="118"/>
      <c r="HQ14" s="118"/>
      <c r="HR14" s="119"/>
      <c r="HS14" s="117"/>
      <c r="HT14" s="118"/>
      <c r="HU14" s="118"/>
      <c r="HV14" s="118"/>
      <c r="HW14" s="118"/>
      <c r="HX14" s="119"/>
      <c r="HY14" s="117"/>
      <c r="HZ14" s="118"/>
      <c r="IA14" s="118"/>
      <c r="IB14" s="118"/>
      <c r="IC14" s="118"/>
      <c r="ID14" s="119"/>
      <c r="IE14" s="117"/>
      <c r="IF14" s="118"/>
      <c r="IG14" s="118"/>
      <c r="IH14" s="118"/>
      <c r="II14" s="118"/>
      <c r="IJ14" s="119"/>
      <c r="IL14" s="129" t="s">
        <v>39</v>
      </c>
      <c r="IM14" s="130"/>
      <c r="IN14" s="130"/>
      <c r="IO14" s="131"/>
      <c r="IP14" s="117"/>
      <c r="IQ14" s="118"/>
      <c r="IR14" s="118"/>
      <c r="IS14" s="118"/>
      <c r="IT14" s="118"/>
      <c r="IU14" s="119"/>
      <c r="IV14" s="117"/>
      <c r="IW14" s="118"/>
      <c r="IX14" s="118"/>
      <c r="IY14" s="118"/>
      <c r="IZ14" s="118"/>
      <c r="JA14" s="119"/>
      <c r="JB14" s="117"/>
      <c r="JC14" s="118"/>
      <c r="JD14" s="118"/>
      <c r="JE14" s="118"/>
      <c r="JF14" s="118"/>
      <c r="JG14" s="119"/>
      <c r="JH14" s="117"/>
      <c r="JI14" s="118"/>
      <c r="JJ14" s="118"/>
      <c r="JK14" s="118"/>
      <c r="JL14" s="118"/>
      <c r="JM14" s="119"/>
      <c r="JN14" s="117"/>
      <c r="JO14" s="118"/>
      <c r="JP14" s="118"/>
      <c r="JQ14" s="118"/>
      <c r="JR14" s="118"/>
      <c r="JS14" s="119"/>
      <c r="JU14" s="129" t="s">
        <v>39</v>
      </c>
      <c r="JV14" s="130"/>
      <c r="JW14" s="130"/>
      <c r="JX14" s="131"/>
      <c r="JY14" s="117"/>
      <c r="JZ14" s="118"/>
      <c r="KA14" s="118"/>
      <c r="KB14" s="118"/>
      <c r="KC14" s="118"/>
      <c r="KD14" s="119"/>
      <c r="KE14" s="117"/>
      <c r="KF14" s="118"/>
      <c r="KG14" s="118"/>
      <c r="KH14" s="118"/>
      <c r="KI14" s="118"/>
      <c r="KJ14" s="119"/>
      <c r="KK14" s="117"/>
      <c r="KL14" s="118"/>
      <c r="KM14" s="118"/>
      <c r="KN14" s="118"/>
      <c r="KO14" s="118"/>
      <c r="KP14" s="119"/>
      <c r="KQ14" s="117"/>
      <c r="KR14" s="118"/>
      <c r="KS14" s="118"/>
      <c r="KT14" s="118"/>
      <c r="KU14" s="118"/>
      <c r="KV14" s="119"/>
      <c r="KW14" s="117"/>
      <c r="KX14" s="118"/>
      <c r="KY14" s="118"/>
      <c r="KZ14" s="118"/>
      <c r="LA14" s="118"/>
      <c r="LB14" s="119"/>
      <c r="LD14" s="129" t="s">
        <v>39</v>
      </c>
      <c r="LE14" s="130"/>
      <c r="LF14" s="130"/>
      <c r="LG14" s="131"/>
      <c r="LH14" s="117"/>
      <c r="LI14" s="118"/>
      <c r="LJ14" s="118"/>
      <c r="LK14" s="118"/>
      <c r="LL14" s="118"/>
      <c r="LM14" s="119"/>
      <c r="LN14" s="117"/>
      <c r="LO14" s="118"/>
      <c r="LP14" s="118"/>
      <c r="LQ14" s="118"/>
      <c r="LR14" s="118"/>
      <c r="LS14" s="119"/>
      <c r="LT14" s="117"/>
      <c r="LU14" s="118"/>
      <c r="LV14" s="118"/>
      <c r="LW14" s="118"/>
      <c r="LX14" s="118"/>
      <c r="LY14" s="119"/>
      <c r="LZ14" s="117"/>
      <c r="MA14" s="118"/>
      <c r="MB14" s="118"/>
      <c r="MC14" s="118"/>
      <c r="MD14" s="118"/>
      <c r="ME14" s="119"/>
      <c r="MF14" s="117"/>
      <c r="MG14" s="118"/>
      <c r="MH14" s="118"/>
      <c r="MI14" s="118"/>
      <c r="MJ14" s="118"/>
      <c r="MK14" s="119"/>
    </row>
    <row r="15" spans="1:349">
      <c r="A15" s="129" t="s">
        <v>40</v>
      </c>
      <c r="B15" s="130"/>
      <c r="C15" s="130"/>
      <c r="D15" s="131"/>
      <c r="E15" s="117">
        <v>0</v>
      </c>
      <c r="F15" s="118"/>
      <c r="G15" s="118"/>
      <c r="H15" s="118"/>
      <c r="I15" s="118"/>
      <c r="J15" s="119"/>
      <c r="K15" s="117">
        <v>47678.34</v>
      </c>
      <c r="L15" s="118"/>
      <c r="M15" s="118"/>
      <c r="N15" s="118"/>
      <c r="O15" s="118"/>
      <c r="P15" s="119"/>
      <c r="Q15" s="117">
        <v>0</v>
      </c>
      <c r="R15" s="118"/>
      <c r="S15" s="118"/>
      <c r="T15" s="118"/>
      <c r="U15" s="118"/>
      <c r="V15" s="119"/>
      <c r="W15" s="117">
        <v>219480.76</v>
      </c>
      <c r="X15" s="118"/>
      <c r="Y15" s="118"/>
      <c r="Z15" s="118"/>
      <c r="AA15" s="118"/>
      <c r="AB15" s="119"/>
      <c r="AC15" s="117">
        <v>0</v>
      </c>
      <c r="AD15" s="118"/>
      <c r="AE15" s="118"/>
      <c r="AF15" s="118"/>
      <c r="AG15" s="118"/>
      <c r="AH15" s="119"/>
      <c r="AJ15" s="129" t="s">
        <v>40</v>
      </c>
      <c r="AK15" s="130"/>
      <c r="AL15" s="130"/>
      <c r="AM15" s="131"/>
      <c r="AN15" s="117">
        <v>0</v>
      </c>
      <c r="AO15" s="118"/>
      <c r="AP15" s="118"/>
      <c r="AQ15" s="118"/>
      <c r="AR15" s="118"/>
      <c r="AS15" s="119"/>
      <c r="AT15" s="117">
        <v>34503.64</v>
      </c>
      <c r="AU15" s="118"/>
      <c r="AV15" s="118"/>
      <c r="AW15" s="118"/>
      <c r="AX15" s="118"/>
      <c r="AY15" s="119"/>
      <c r="AZ15" s="117">
        <v>0</v>
      </c>
      <c r="BA15" s="118"/>
      <c r="BB15" s="118"/>
      <c r="BC15" s="118"/>
      <c r="BD15" s="118"/>
      <c r="BE15" s="119"/>
      <c r="BF15" s="117">
        <v>145689.59</v>
      </c>
      <c r="BG15" s="118"/>
      <c r="BH15" s="118"/>
      <c r="BI15" s="118"/>
      <c r="BJ15" s="118"/>
      <c r="BK15" s="119"/>
      <c r="BL15" s="117">
        <v>0</v>
      </c>
      <c r="BM15" s="118"/>
      <c r="BN15" s="118"/>
      <c r="BO15" s="118"/>
      <c r="BP15" s="118"/>
      <c r="BQ15" s="119"/>
      <c r="BS15" s="129" t="s">
        <v>40</v>
      </c>
      <c r="BT15" s="130"/>
      <c r="BU15" s="130"/>
      <c r="BV15" s="131"/>
      <c r="BW15" s="117"/>
      <c r="BX15" s="118"/>
      <c r="BY15" s="118"/>
      <c r="BZ15" s="118"/>
      <c r="CA15" s="118"/>
      <c r="CB15" s="119"/>
      <c r="CC15" s="117"/>
      <c r="CD15" s="118"/>
      <c r="CE15" s="118"/>
      <c r="CF15" s="118"/>
      <c r="CG15" s="118"/>
      <c r="CH15" s="119"/>
      <c r="CI15" s="117"/>
      <c r="CJ15" s="118"/>
      <c r="CK15" s="118"/>
      <c r="CL15" s="118"/>
      <c r="CM15" s="118"/>
      <c r="CN15" s="119"/>
      <c r="CO15" s="117"/>
      <c r="CP15" s="118"/>
      <c r="CQ15" s="118"/>
      <c r="CR15" s="118"/>
      <c r="CS15" s="118"/>
      <c r="CT15" s="119"/>
      <c r="CU15" s="117"/>
      <c r="CV15" s="118"/>
      <c r="CW15" s="118"/>
      <c r="CX15" s="118"/>
      <c r="CY15" s="118"/>
      <c r="CZ15" s="119"/>
      <c r="DB15" s="129" t="s">
        <v>40</v>
      </c>
      <c r="DC15" s="130"/>
      <c r="DD15" s="130"/>
      <c r="DE15" s="131"/>
      <c r="DF15" s="117"/>
      <c r="DG15" s="118"/>
      <c r="DH15" s="118"/>
      <c r="DI15" s="118"/>
      <c r="DJ15" s="118"/>
      <c r="DK15" s="119"/>
      <c r="DL15" s="117"/>
      <c r="DM15" s="118"/>
      <c r="DN15" s="118"/>
      <c r="DO15" s="118"/>
      <c r="DP15" s="118"/>
      <c r="DQ15" s="119"/>
      <c r="DR15" s="117"/>
      <c r="DS15" s="118"/>
      <c r="DT15" s="118"/>
      <c r="DU15" s="118"/>
      <c r="DV15" s="118"/>
      <c r="DW15" s="119"/>
      <c r="DX15" s="117"/>
      <c r="DY15" s="118"/>
      <c r="DZ15" s="118"/>
      <c r="EA15" s="118"/>
      <c r="EB15" s="118"/>
      <c r="EC15" s="119"/>
      <c r="ED15" s="117"/>
      <c r="EE15" s="118"/>
      <c r="EF15" s="118"/>
      <c r="EG15" s="118"/>
      <c r="EH15" s="118"/>
      <c r="EI15" s="119"/>
      <c r="EK15" s="129" t="s">
        <v>40</v>
      </c>
      <c r="EL15" s="130"/>
      <c r="EM15" s="130"/>
      <c r="EN15" s="131"/>
      <c r="EO15" s="117"/>
      <c r="EP15" s="118"/>
      <c r="EQ15" s="118"/>
      <c r="ER15" s="118"/>
      <c r="ES15" s="118"/>
      <c r="ET15" s="119"/>
      <c r="EU15" s="117"/>
      <c r="EV15" s="118"/>
      <c r="EW15" s="118"/>
      <c r="EX15" s="118"/>
      <c r="EY15" s="118"/>
      <c r="EZ15" s="119"/>
      <c r="FA15" s="117"/>
      <c r="FB15" s="118"/>
      <c r="FC15" s="118"/>
      <c r="FD15" s="118"/>
      <c r="FE15" s="118"/>
      <c r="FF15" s="119"/>
      <c r="FG15" s="117"/>
      <c r="FH15" s="118"/>
      <c r="FI15" s="118"/>
      <c r="FJ15" s="118"/>
      <c r="FK15" s="118"/>
      <c r="FL15" s="119"/>
      <c r="FM15" s="117"/>
      <c r="FN15" s="118"/>
      <c r="FO15" s="118"/>
      <c r="FP15" s="118"/>
      <c r="FQ15" s="118"/>
      <c r="FR15" s="119"/>
      <c r="FT15" s="129" t="s">
        <v>40</v>
      </c>
      <c r="FU15" s="130"/>
      <c r="FV15" s="130"/>
      <c r="FW15" s="131"/>
      <c r="FX15" s="117"/>
      <c r="FY15" s="118"/>
      <c r="FZ15" s="118"/>
      <c r="GA15" s="118"/>
      <c r="GB15" s="118"/>
      <c r="GC15" s="119"/>
      <c r="GD15" s="117"/>
      <c r="GE15" s="118"/>
      <c r="GF15" s="118"/>
      <c r="GG15" s="118"/>
      <c r="GH15" s="118"/>
      <c r="GI15" s="119"/>
      <c r="GJ15" s="117"/>
      <c r="GK15" s="118"/>
      <c r="GL15" s="118"/>
      <c r="GM15" s="118"/>
      <c r="GN15" s="118"/>
      <c r="GO15" s="119"/>
      <c r="GP15" s="117"/>
      <c r="GQ15" s="118"/>
      <c r="GR15" s="118"/>
      <c r="GS15" s="118"/>
      <c r="GT15" s="118"/>
      <c r="GU15" s="119"/>
      <c r="GV15" s="117"/>
      <c r="GW15" s="118"/>
      <c r="GX15" s="118"/>
      <c r="GY15" s="118"/>
      <c r="GZ15" s="118"/>
      <c r="HA15" s="119"/>
      <c r="HC15" s="129" t="s">
        <v>40</v>
      </c>
      <c r="HD15" s="130"/>
      <c r="HE15" s="130"/>
      <c r="HF15" s="131"/>
      <c r="HG15" s="117"/>
      <c r="HH15" s="118"/>
      <c r="HI15" s="118"/>
      <c r="HJ15" s="118"/>
      <c r="HK15" s="118"/>
      <c r="HL15" s="119"/>
      <c r="HM15" s="117"/>
      <c r="HN15" s="118"/>
      <c r="HO15" s="118"/>
      <c r="HP15" s="118"/>
      <c r="HQ15" s="118"/>
      <c r="HR15" s="119"/>
      <c r="HS15" s="117"/>
      <c r="HT15" s="118"/>
      <c r="HU15" s="118"/>
      <c r="HV15" s="118"/>
      <c r="HW15" s="118"/>
      <c r="HX15" s="119"/>
      <c r="HY15" s="117"/>
      <c r="HZ15" s="118"/>
      <c r="IA15" s="118"/>
      <c r="IB15" s="118"/>
      <c r="IC15" s="118"/>
      <c r="ID15" s="119"/>
      <c r="IE15" s="117"/>
      <c r="IF15" s="118"/>
      <c r="IG15" s="118"/>
      <c r="IH15" s="118"/>
      <c r="II15" s="118"/>
      <c r="IJ15" s="119"/>
      <c r="IL15" s="129" t="s">
        <v>40</v>
      </c>
      <c r="IM15" s="130"/>
      <c r="IN15" s="130"/>
      <c r="IO15" s="131"/>
      <c r="IP15" s="117"/>
      <c r="IQ15" s="118"/>
      <c r="IR15" s="118"/>
      <c r="IS15" s="118"/>
      <c r="IT15" s="118"/>
      <c r="IU15" s="119"/>
      <c r="IV15" s="117"/>
      <c r="IW15" s="118"/>
      <c r="IX15" s="118"/>
      <c r="IY15" s="118"/>
      <c r="IZ15" s="118"/>
      <c r="JA15" s="119"/>
      <c r="JB15" s="117"/>
      <c r="JC15" s="118"/>
      <c r="JD15" s="118"/>
      <c r="JE15" s="118"/>
      <c r="JF15" s="118"/>
      <c r="JG15" s="119"/>
      <c r="JH15" s="117"/>
      <c r="JI15" s="118"/>
      <c r="JJ15" s="118"/>
      <c r="JK15" s="118"/>
      <c r="JL15" s="118"/>
      <c r="JM15" s="119"/>
      <c r="JN15" s="117"/>
      <c r="JO15" s="118"/>
      <c r="JP15" s="118"/>
      <c r="JQ15" s="118"/>
      <c r="JR15" s="118"/>
      <c r="JS15" s="119"/>
      <c r="JU15" s="129" t="s">
        <v>40</v>
      </c>
      <c r="JV15" s="130"/>
      <c r="JW15" s="130"/>
      <c r="JX15" s="131"/>
      <c r="JY15" s="117"/>
      <c r="JZ15" s="118"/>
      <c r="KA15" s="118"/>
      <c r="KB15" s="118"/>
      <c r="KC15" s="118"/>
      <c r="KD15" s="119"/>
      <c r="KE15" s="117"/>
      <c r="KF15" s="118"/>
      <c r="KG15" s="118"/>
      <c r="KH15" s="118"/>
      <c r="KI15" s="118"/>
      <c r="KJ15" s="119"/>
      <c r="KK15" s="117"/>
      <c r="KL15" s="118"/>
      <c r="KM15" s="118"/>
      <c r="KN15" s="118"/>
      <c r="KO15" s="118"/>
      <c r="KP15" s="119"/>
      <c r="KQ15" s="117"/>
      <c r="KR15" s="118"/>
      <c r="KS15" s="118"/>
      <c r="KT15" s="118"/>
      <c r="KU15" s="118"/>
      <c r="KV15" s="119"/>
      <c r="KW15" s="117"/>
      <c r="KX15" s="118"/>
      <c r="KY15" s="118"/>
      <c r="KZ15" s="118"/>
      <c r="LA15" s="118"/>
      <c r="LB15" s="119"/>
      <c r="LD15" s="129" t="s">
        <v>40</v>
      </c>
      <c r="LE15" s="130"/>
      <c r="LF15" s="130"/>
      <c r="LG15" s="131"/>
      <c r="LH15" s="117"/>
      <c r="LI15" s="118"/>
      <c r="LJ15" s="118"/>
      <c r="LK15" s="118"/>
      <c r="LL15" s="118"/>
      <c r="LM15" s="119"/>
      <c r="LN15" s="117"/>
      <c r="LO15" s="118"/>
      <c r="LP15" s="118"/>
      <c r="LQ15" s="118"/>
      <c r="LR15" s="118"/>
      <c r="LS15" s="119"/>
      <c r="LT15" s="117"/>
      <c r="LU15" s="118"/>
      <c r="LV15" s="118"/>
      <c r="LW15" s="118"/>
      <c r="LX15" s="118"/>
      <c r="LY15" s="119"/>
      <c r="LZ15" s="117"/>
      <c r="MA15" s="118"/>
      <c r="MB15" s="118"/>
      <c r="MC15" s="118"/>
      <c r="MD15" s="118"/>
      <c r="ME15" s="119"/>
      <c r="MF15" s="117"/>
      <c r="MG15" s="118"/>
      <c r="MH15" s="118"/>
      <c r="MI15" s="118"/>
      <c r="MJ15" s="118"/>
      <c r="MK15" s="119"/>
    </row>
    <row r="16" spans="1:349">
      <c r="A16" s="129" t="s">
        <v>41</v>
      </c>
      <c r="B16" s="130"/>
      <c r="C16" s="130"/>
      <c r="D16" s="131"/>
      <c r="E16" s="117">
        <v>0</v>
      </c>
      <c r="F16" s="118"/>
      <c r="G16" s="118"/>
      <c r="H16" s="118"/>
      <c r="I16" s="118"/>
      <c r="J16" s="119"/>
      <c r="K16" s="117">
        <v>48274.32</v>
      </c>
      <c r="L16" s="118"/>
      <c r="M16" s="118"/>
      <c r="N16" s="118"/>
      <c r="O16" s="118"/>
      <c r="P16" s="119"/>
      <c r="Q16" s="117">
        <v>0</v>
      </c>
      <c r="R16" s="118"/>
      <c r="S16" s="118"/>
      <c r="T16" s="118"/>
      <c r="U16" s="118"/>
      <c r="V16" s="119"/>
      <c r="W16" s="117">
        <v>198012.11</v>
      </c>
      <c r="X16" s="118"/>
      <c r="Y16" s="118"/>
      <c r="Z16" s="118"/>
      <c r="AA16" s="118"/>
      <c r="AB16" s="119"/>
      <c r="AC16" s="117">
        <v>0</v>
      </c>
      <c r="AD16" s="118"/>
      <c r="AE16" s="118"/>
      <c r="AF16" s="118"/>
      <c r="AG16" s="118"/>
      <c r="AH16" s="119"/>
      <c r="AJ16" s="129" t="s">
        <v>41</v>
      </c>
      <c r="AK16" s="130"/>
      <c r="AL16" s="130"/>
      <c r="AM16" s="131"/>
      <c r="AN16" s="117">
        <v>0</v>
      </c>
      <c r="AO16" s="118"/>
      <c r="AP16" s="118"/>
      <c r="AQ16" s="118"/>
      <c r="AR16" s="118"/>
      <c r="AS16" s="119"/>
      <c r="AT16" s="117">
        <v>34934.94</v>
      </c>
      <c r="AU16" s="118"/>
      <c r="AV16" s="118"/>
      <c r="AW16" s="118"/>
      <c r="AX16" s="118"/>
      <c r="AY16" s="119"/>
      <c r="AZ16" s="117">
        <v>0</v>
      </c>
      <c r="BA16" s="118"/>
      <c r="BB16" s="118"/>
      <c r="BC16" s="118"/>
      <c r="BD16" s="118"/>
      <c r="BE16" s="119"/>
      <c r="BF16" s="117">
        <v>131416.29</v>
      </c>
      <c r="BG16" s="118"/>
      <c r="BH16" s="118"/>
      <c r="BI16" s="118"/>
      <c r="BJ16" s="118"/>
      <c r="BK16" s="119"/>
      <c r="BL16" s="117">
        <v>0</v>
      </c>
      <c r="BM16" s="118"/>
      <c r="BN16" s="118"/>
      <c r="BO16" s="118"/>
      <c r="BP16" s="118"/>
      <c r="BQ16" s="119"/>
      <c r="BS16" s="129" t="s">
        <v>41</v>
      </c>
      <c r="BT16" s="130"/>
      <c r="BU16" s="130"/>
      <c r="BV16" s="131"/>
      <c r="BW16" s="117"/>
      <c r="BX16" s="118"/>
      <c r="BY16" s="118"/>
      <c r="BZ16" s="118"/>
      <c r="CA16" s="118"/>
      <c r="CB16" s="119"/>
      <c r="CC16" s="117"/>
      <c r="CD16" s="118"/>
      <c r="CE16" s="118"/>
      <c r="CF16" s="118"/>
      <c r="CG16" s="118"/>
      <c r="CH16" s="119"/>
      <c r="CI16" s="117"/>
      <c r="CJ16" s="118"/>
      <c r="CK16" s="118"/>
      <c r="CL16" s="118"/>
      <c r="CM16" s="118"/>
      <c r="CN16" s="119"/>
      <c r="CO16" s="117"/>
      <c r="CP16" s="118"/>
      <c r="CQ16" s="118"/>
      <c r="CR16" s="118"/>
      <c r="CS16" s="118"/>
      <c r="CT16" s="119"/>
      <c r="CU16" s="117"/>
      <c r="CV16" s="118"/>
      <c r="CW16" s="118"/>
      <c r="CX16" s="118"/>
      <c r="CY16" s="118"/>
      <c r="CZ16" s="119"/>
      <c r="DB16" s="129" t="s">
        <v>41</v>
      </c>
      <c r="DC16" s="130"/>
      <c r="DD16" s="130"/>
      <c r="DE16" s="131"/>
      <c r="DF16" s="117"/>
      <c r="DG16" s="118"/>
      <c r="DH16" s="118"/>
      <c r="DI16" s="118"/>
      <c r="DJ16" s="118"/>
      <c r="DK16" s="119"/>
      <c r="DL16" s="117"/>
      <c r="DM16" s="118"/>
      <c r="DN16" s="118"/>
      <c r="DO16" s="118"/>
      <c r="DP16" s="118"/>
      <c r="DQ16" s="119"/>
      <c r="DR16" s="117"/>
      <c r="DS16" s="118"/>
      <c r="DT16" s="118"/>
      <c r="DU16" s="118"/>
      <c r="DV16" s="118"/>
      <c r="DW16" s="119"/>
      <c r="DX16" s="117"/>
      <c r="DY16" s="118"/>
      <c r="DZ16" s="118"/>
      <c r="EA16" s="118"/>
      <c r="EB16" s="118"/>
      <c r="EC16" s="119"/>
      <c r="ED16" s="117"/>
      <c r="EE16" s="118"/>
      <c r="EF16" s="118"/>
      <c r="EG16" s="118"/>
      <c r="EH16" s="118"/>
      <c r="EI16" s="119"/>
      <c r="EK16" s="129" t="s">
        <v>41</v>
      </c>
      <c r="EL16" s="130"/>
      <c r="EM16" s="130"/>
      <c r="EN16" s="131"/>
      <c r="EO16" s="117"/>
      <c r="EP16" s="118"/>
      <c r="EQ16" s="118"/>
      <c r="ER16" s="118"/>
      <c r="ES16" s="118"/>
      <c r="ET16" s="119"/>
      <c r="EU16" s="117"/>
      <c r="EV16" s="118"/>
      <c r="EW16" s="118"/>
      <c r="EX16" s="118"/>
      <c r="EY16" s="118"/>
      <c r="EZ16" s="119"/>
      <c r="FA16" s="117"/>
      <c r="FB16" s="118"/>
      <c r="FC16" s="118"/>
      <c r="FD16" s="118"/>
      <c r="FE16" s="118"/>
      <c r="FF16" s="119"/>
      <c r="FG16" s="117"/>
      <c r="FH16" s="118"/>
      <c r="FI16" s="118"/>
      <c r="FJ16" s="118"/>
      <c r="FK16" s="118"/>
      <c r="FL16" s="119"/>
      <c r="FM16" s="117"/>
      <c r="FN16" s="118"/>
      <c r="FO16" s="118"/>
      <c r="FP16" s="118"/>
      <c r="FQ16" s="118"/>
      <c r="FR16" s="119"/>
      <c r="FT16" s="129" t="s">
        <v>41</v>
      </c>
      <c r="FU16" s="130"/>
      <c r="FV16" s="130"/>
      <c r="FW16" s="131"/>
      <c r="FX16" s="117"/>
      <c r="FY16" s="118"/>
      <c r="FZ16" s="118"/>
      <c r="GA16" s="118"/>
      <c r="GB16" s="118"/>
      <c r="GC16" s="119"/>
      <c r="GD16" s="117"/>
      <c r="GE16" s="118"/>
      <c r="GF16" s="118"/>
      <c r="GG16" s="118"/>
      <c r="GH16" s="118"/>
      <c r="GI16" s="119"/>
      <c r="GJ16" s="117"/>
      <c r="GK16" s="118"/>
      <c r="GL16" s="118"/>
      <c r="GM16" s="118"/>
      <c r="GN16" s="118"/>
      <c r="GO16" s="119"/>
      <c r="GP16" s="117"/>
      <c r="GQ16" s="118"/>
      <c r="GR16" s="118"/>
      <c r="GS16" s="118"/>
      <c r="GT16" s="118"/>
      <c r="GU16" s="119"/>
      <c r="GV16" s="117"/>
      <c r="GW16" s="118"/>
      <c r="GX16" s="118"/>
      <c r="GY16" s="118"/>
      <c r="GZ16" s="118"/>
      <c r="HA16" s="119"/>
      <c r="HC16" s="129" t="s">
        <v>41</v>
      </c>
      <c r="HD16" s="130"/>
      <c r="HE16" s="130"/>
      <c r="HF16" s="131"/>
      <c r="HG16" s="117"/>
      <c r="HH16" s="118"/>
      <c r="HI16" s="118"/>
      <c r="HJ16" s="118"/>
      <c r="HK16" s="118"/>
      <c r="HL16" s="119"/>
      <c r="HM16" s="117"/>
      <c r="HN16" s="118"/>
      <c r="HO16" s="118"/>
      <c r="HP16" s="118"/>
      <c r="HQ16" s="118"/>
      <c r="HR16" s="119"/>
      <c r="HS16" s="117"/>
      <c r="HT16" s="118"/>
      <c r="HU16" s="118"/>
      <c r="HV16" s="118"/>
      <c r="HW16" s="118"/>
      <c r="HX16" s="119"/>
      <c r="HY16" s="117"/>
      <c r="HZ16" s="118"/>
      <c r="IA16" s="118"/>
      <c r="IB16" s="118"/>
      <c r="IC16" s="118"/>
      <c r="ID16" s="119"/>
      <c r="IE16" s="117"/>
      <c r="IF16" s="118"/>
      <c r="IG16" s="118"/>
      <c r="IH16" s="118"/>
      <c r="II16" s="118"/>
      <c r="IJ16" s="119"/>
      <c r="IL16" s="129" t="s">
        <v>41</v>
      </c>
      <c r="IM16" s="130"/>
      <c r="IN16" s="130"/>
      <c r="IO16" s="131"/>
      <c r="IP16" s="117"/>
      <c r="IQ16" s="118"/>
      <c r="IR16" s="118"/>
      <c r="IS16" s="118"/>
      <c r="IT16" s="118"/>
      <c r="IU16" s="119"/>
      <c r="IV16" s="117"/>
      <c r="IW16" s="118"/>
      <c r="IX16" s="118"/>
      <c r="IY16" s="118"/>
      <c r="IZ16" s="118"/>
      <c r="JA16" s="119"/>
      <c r="JB16" s="117"/>
      <c r="JC16" s="118"/>
      <c r="JD16" s="118"/>
      <c r="JE16" s="118"/>
      <c r="JF16" s="118"/>
      <c r="JG16" s="119"/>
      <c r="JH16" s="117"/>
      <c r="JI16" s="118"/>
      <c r="JJ16" s="118"/>
      <c r="JK16" s="118"/>
      <c r="JL16" s="118"/>
      <c r="JM16" s="119"/>
      <c r="JN16" s="117"/>
      <c r="JO16" s="118"/>
      <c r="JP16" s="118"/>
      <c r="JQ16" s="118"/>
      <c r="JR16" s="118"/>
      <c r="JS16" s="119"/>
      <c r="JU16" s="129" t="s">
        <v>41</v>
      </c>
      <c r="JV16" s="130"/>
      <c r="JW16" s="130"/>
      <c r="JX16" s="131"/>
      <c r="JY16" s="117"/>
      <c r="JZ16" s="118"/>
      <c r="KA16" s="118"/>
      <c r="KB16" s="118"/>
      <c r="KC16" s="118"/>
      <c r="KD16" s="119"/>
      <c r="KE16" s="117"/>
      <c r="KF16" s="118"/>
      <c r="KG16" s="118"/>
      <c r="KH16" s="118"/>
      <c r="KI16" s="118"/>
      <c r="KJ16" s="119"/>
      <c r="KK16" s="117"/>
      <c r="KL16" s="118"/>
      <c r="KM16" s="118"/>
      <c r="KN16" s="118"/>
      <c r="KO16" s="118"/>
      <c r="KP16" s="119"/>
      <c r="KQ16" s="117"/>
      <c r="KR16" s="118"/>
      <c r="KS16" s="118"/>
      <c r="KT16" s="118"/>
      <c r="KU16" s="118"/>
      <c r="KV16" s="119"/>
      <c r="KW16" s="117"/>
      <c r="KX16" s="118"/>
      <c r="KY16" s="118"/>
      <c r="KZ16" s="118"/>
      <c r="LA16" s="118"/>
      <c r="LB16" s="119"/>
      <c r="LD16" s="129" t="s">
        <v>41</v>
      </c>
      <c r="LE16" s="130"/>
      <c r="LF16" s="130"/>
      <c r="LG16" s="131"/>
      <c r="LH16" s="117"/>
      <c r="LI16" s="118"/>
      <c r="LJ16" s="118"/>
      <c r="LK16" s="118"/>
      <c r="LL16" s="118"/>
      <c r="LM16" s="119"/>
      <c r="LN16" s="117"/>
      <c r="LO16" s="118"/>
      <c r="LP16" s="118"/>
      <c r="LQ16" s="118"/>
      <c r="LR16" s="118"/>
      <c r="LS16" s="119"/>
      <c r="LT16" s="117"/>
      <c r="LU16" s="118"/>
      <c r="LV16" s="118"/>
      <c r="LW16" s="118"/>
      <c r="LX16" s="118"/>
      <c r="LY16" s="119"/>
      <c r="LZ16" s="117"/>
      <c r="MA16" s="118"/>
      <c r="MB16" s="118"/>
      <c r="MC16" s="118"/>
      <c r="MD16" s="118"/>
      <c r="ME16" s="119"/>
      <c r="MF16" s="117"/>
      <c r="MG16" s="118"/>
      <c r="MH16" s="118"/>
      <c r="MI16" s="118"/>
      <c r="MJ16" s="118"/>
      <c r="MK16" s="119"/>
    </row>
    <row r="17" spans="1:349">
      <c r="A17" s="129" t="s">
        <v>42</v>
      </c>
      <c r="B17" s="130"/>
      <c r="C17" s="130"/>
      <c r="D17" s="131"/>
      <c r="E17" s="117">
        <v>0</v>
      </c>
      <c r="F17" s="118"/>
      <c r="G17" s="118"/>
      <c r="H17" s="118"/>
      <c r="I17" s="118"/>
      <c r="J17" s="119"/>
      <c r="K17" s="117">
        <v>48877.75</v>
      </c>
      <c r="L17" s="118"/>
      <c r="M17" s="118"/>
      <c r="N17" s="118"/>
      <c r="O17" s="118"/>
      <c r="P17" s="119"/>
      <c r="Q17" s="117">
        <v>0</v>
      </c>
      <c r="R17" s="118"/>
      <c r="S17" s="118"/>
      <c r="T17" s="118"/>
      <c r="U17" s="118"/>
      <c r="V17" s="119"/>
      <c r="W17" s="117">
        <v>211139.43</v>
      </c>
      <c r="X17" s="118"/>
      <c r="Y17" s="118"/>
      <c r="Z17" s="118"/>
      <c r="AA17" s="118"/>
      <c r="AB17" s="119"/>
      <c r="AC17" s="117">
        <v>0</v>
      </c>
      <c r="AD17" s="118"/>
      <c r="AE17" s="118"/>
      <c r="AF17" s="118"/>
      <c r="AG17" s="118"/>
      <c r="AH17" s="119"/>
      <c r="AJ17" s="129" t="s">
        <v>42</v>
      </c>
      <c r="AK17" s="130"/>
      <c r="AL17" s="130"/>
      <c r="AM17" s="131"/>
      <c r="AN17" s="117">
        <v>0</v>
      </c>
      <c r="AO17" s="118"/>
      <c r="AP17" s="118"/>
      <c r="AQ17" s="118"/>
      <c r="AR17" s="118"/>
      <c r="AS17" s="119"/>
      <c r="AT17" s="117">
        <v>35371.629999999997</v>
      </c>
      <c r="AU17" s="118"/>
      <c r="AV17" s="118"/>
      <c r="AW17" s="118"/>
      <c r="AX17" s="118"/>
      <c r="AY17" s="119"/>
      <c r="AZ17" s="117">
        <v>0</v>
      </c>
      <c r="BA17" s="118"/>
      <c r="BB17" s="118"/>
      <c r="BC17" s="118"/>
      <c r="BD17" s="118"/>
      <c r="BE17" s="119"/>
      <c r="BF17" s="117">
        <v>140104.12</v>
      </c>
      <c r="BG17" s="118"/>
      <c r="BH17" s="118"/>
      <c r="BI17" s="118"/>
      <c r="BJ17" s="118"/>
      <c r="BK17" s="119"/>
      <c r="BL17" s="117">
        <v>0</v>
      </c>
      <c r="BM17" s="118"/>
      <c r="BN17" s="118"/>
      <c r="BO17" s="118"/>
      <c r="BP17" s="118"/>
      <c r="BQ17" s="119"/>
      <c r="BS17" s="129" t="s">
        <v>42</v>
      </c>
      <c r="BT17" s="130"/>
      <c r="BU17" s="130"/>
      <c r="BV17" s="131"/>
      <c r="BW17" s="117"/>
      <c r="BX17" s="118"/>
      <c r="BY17" s="118"/>
      <c r="BZ17" s="118"/>
      <c r="CA17" s="118"/>
      <c r="CB17" s="119"/>
      <c r="CC17" s="117"/>
      <c r="CD17" s="118"/>
      <c r="CE17" s="118"/>
      <c r="CF17" s="118"/>
      <c r="CG17" s="118"/>
      <c r="CH17" s="119"/>
      <c r="CI17" s="117"/>
      <c r="CJ17" s="118"/>
      <c r="CK17" s="118"/>
      <c r="CL17" s="118"/>
      <c r="CM17" s="118"/>
      <c r="CN17" s="119"/>
      <c r="CO17" s="117"/>
      <c r="CP17" s="118"/>
      <c r="CQ17" s="118"/>
      <c r="CR17" s="118"/>
      <c r="CS17" s="118"/>
      <c r="CT17" s="119"/>
      <c r="CU17" s="117"/>
      <c r="CV17" s="118"/>
      <c r="CW17" s="118"/>
      <c r="CX17" s="118"/>
      <c r="CY17" s="118"/>
      <c r="CZ17" s="119"/>
      <c r="DB17" s="129" t="s">
        <v>42</v>
      </c>
      <c r="DC17" s="130"/>
      <c r="DD17" s="130"/>
      <c r="DE17" s="131"/>
      <c r="DF17" s="117"/>
      <c r="DG17" s="118"/>
      <c r="DH17" s="118"/>
      <c r="DI17" s="118"/>
      <c r="DJ17" s="118"/>
      <c r="DK17" s="119"/>
      <c r="DL17" s="117"/>
      <c r="DM17" s="118"/>
      <c r="DN17" s="118"/>
      <c r="DO17" s="118"/>
      <c r="DP17" s="118"/>
      <c r="DQ17" s="119"/>
      <c r="DR17" s="117"/>
      <c r="DS17" s="118"/>
      <c r="DT17" s="118"/>
      <c r="DU17" s="118"/>
      <c r="DV17" s="118"/>
      <c r="DW17" s="119"/>
      <c r="DX17" s="117"/>
      <c r="DY17" s="118"/>
      <c r="DZ17" s="118"/>
      <c r="EA17" s="118"/>
      <c r="EB17" s="118"/>
      <c r="EC17" s="119"/>
      <c r="ED17" s="117"/>
      <c r="EE17" s="118"/>
      <c r="EF17" s="118"/>
      <c r="EG17" s="118"/>
      <c r="EH17" s="118"/>
      <c r="EI17" s="119"/>
      <c r="EK17" s="129" t="s">
        <v>42</v>
      </c>
      <c r="EL17" s="130"/>
      <c r="EM17" s="130"/>
      <c r="EN17" s="131"/>
      <c r="EO17" s="117"/>
      <c r="EP17" s="118"/>
      <c r="EQ17" s="118"/>
      <c r="ER17" s="118"/>
      <c r="ES17" s="118"/>
      <c r="ET17" s="119"/>
      <c r="EU17" s="117"/>
      <c r="EV17" s="118"/>
      <c r="EW17" s="118"/>
      <c r="EX17" s="118"/>
      <c r="EY17" s="118"/>
      <c r="EZ17" s="119"/>
      <c r="FA17" s="117"/>
      <c r="FB17" s="118"/>
      <c r="FC17" s="118"/>
      <c r="FD17" s="118"/>
      <c r="FE17" s="118"/>
      <c r="FF17" s="119"/>
      <c r="FG17" s="117"/>
      <c r="FH17" s="118"/>
      <c r="FI17" s="118"/>
      <c r="FJ17" s="118"/>
      <c r="FK17" s="118"/>
      <c r="FL17" s="119"/>
      <c r="FM17" s="117"/>
      <c r="FN17" s="118"/>
      <c r="FO17" s="118"/>
      <c r="FP17" s="118"/>
      <c r="FQ17" s="118"/>
      <c r="FR17" s="119"/>
      <c r="FT17" s="129" t="s">
        <v>42</v>
      </c>
      <c r="FU17" s="130"/>
      <c r="FV17" s="130"/>
      <c r="FW17" s="131"/>
      <c r="FX17" s="117"/>
      <c r="FY17" s="118"/>
      <c r="FZ17" s="118"/>
      <c r="GA17" s="118"/>
      <c r="GB17" s="118"/>
      <c r="GC17" s="119"/>
      <c r="GD17" s="117"/>
      <c r="GE17" s="118"/>
      <c r="GF17" s="118"/>
      <c r="GG17" s="118"/>
      <c r="GH17" s="118"/>
      <c r="GI17" s="119"/>
      <c r="GJ17" s="117"/>
      <c r="GK17" s="118"/>
      <c r="GL17" s="118"/>
      <c r="GM17" s="118"/>
      <c r="GN17" s="118"/>
      <c r="GO17" s="119"/>
      <c r="GP17" s="117"/>
      <c r="GQ17" s="118"/>
      <c r="GR17" s="118"/>
      <c r="GS17" s="118"/>
      <c r="GT17" s="118"/>
      <c r="GU17" s="119"/>
      <c r="GV17" s="117"/>
      <c r="GW17" s="118"/>
      <c r="GX17" s="118"/>
      <c r="GY17" s="118"/>
      <c r="GZ17" s="118"/>
      <c r="HA17" s="119"/>
      <c r="HC17" s="129" t="s">
        <v>42</v>
      </c>
      <c r="HD17" s="130"/>
      <c r="HE17" s="130"/>
      <c r="HF17" s="131"/>
      <c r="HG17" s="117"/>
      <c r="HH17" s="118"/>
      <c r="HI17" s="118"/>
      <c r="HJ17" s="118"/>
      <c r="HK17" s="118"/>
      <c r="HL17" s="119"/>
      <c r="HM17" s="117"/>
      <c r="HN17" s="118"/>
      <c r="HO17" s="118"/>
      <c r="HP17" s="118"/>
      <c r="HQ17" s="118"/>
      <c r="HR17" s="119"/>
      <c r="HS17" s="117"/>
      <c r="HT17" s="118"/>
      <c r="HU17" s="118"/>
      <c r="HV17" s="118"/>
      <c r="HW17" s="118"/>
      <c r="HX17" s="119"/>
      <c r="HY17" s="117"/>
      <c r="HZ17" s="118"/>
      <c r="IA17" s="118"/>
      <c r="IB17" s="118"/>
      <c r="IC17" s="118"/>
      <c r="ID17" s="119"/>
      <c r="IE17" s="117"/>
      <c r="IF17" s="118"/>
      <c r="IG17" s="118"/>
      <c r="IH17" s="118"/>
      <c r="II17" s="118"/>
      <c r="IJ17" s="119"/>
      <c r="IL17" s="129" t="s">
        <v>42</v>
      </c>
      <c r="IM17" s="130"/>
      <c r="IN17" s="130"/>
      <c r="IO17" s="131"/>
      <c r="IP17" s="117"/>
      <c r="IQ17" s="118"/>
      <c r="IR17" s="118"/>
      <c r="IS17" s="118"/>
      <c r="IT17" s="118"/>
      <c r="IU17" s="119"/>
      <c r="IV17" s="117"/>
      <c r="IW17" s="118"/>
      <c r="IX17" s="118"/>
      <c r="IY17" s="118"/>
      <c r="IZ17" s="118"/>
      <c r="JA17" s="119"/>
      <c r="JB17" s="117"/>
      <c r="JC17" s="118"/>
      <c r="JD17" s="118"/>
      <c r="JE17" s="118"/>
      <c r="JF17" s="118"/>
      <c r="JG17" s="119"/>
      <c r="JH17" s="117"/>
      <c r="JI17" s="118"/>
      <c r="JJ17" s="118"/>
      <c r="JK17" s="118"/>
      <c r="JL17" s="118"/>
      <c r="JM17" s="119"/>
      <c r="JN17" s="117"/>
      <c r="JO17" s="118"/>
      <c r="JP17" s="118"/>
      <c r="JQ17" s="118"/>
      <c r="JR17" s="118"/>
      <c r="JS17" s="119"/>
      <c r="JU17" s="129" t="s">
        <v>42</v>
      </c>
      <c r="JV17" s="130"/>
      <c r="JW17" s="130"/>
      <c r="JX17" s="131"/>
      <c r="JY17" s="117"/>
      <c r="JZ17" s="118"/>
      <c r="KA17" s="118"/>
      <c r="KB17" s="118"/>
      <c r="KC17" s="118"/>
      <c r="KD17" s="119"/>
      <c r="KE17" s="117"/>
      <c r="KF17" s="118"/>
      <c r="KG17" s="118"/>
      <c r="KH17" s="118"/>
      <c r="KI17" s="118"/>
      <c r="KJ17" s="119"/>
      <c r="KK17" s="117"/>
      <c r="KL17" s="118"/>
      <c r="KM17" s="118"/>
      <c r="KN17" s="118"/>
      <c r="KO17" s="118"/>
      <c r="KP17" s="119"/>
      <c r="KQ17" s="117"/>
      <c r="KR17" s="118"/>
      <c r="KS17" s="118"/>
      <c r="KT17" s="118"/>
      <c r="KU17" s="118"/>
      <c r="KV17" s="119"/>
      <c r="KW17" s="117"/>
      <c r="KX17" s="118"/>
      <c r="KY17" s="118"/>
      <c r="KZ17" s="118"/>
      <c r="LA17" s="118"/>
      <c r="LB17" s="119"/>
      <c r="LD17" s="129" t="s">
        <v>42</v>
      </c>
      <c r="LE17" s="130"/>
      <c r="LF17" s="130"/>
      <c r="LG17" s="131"/>
      <c r="LH17" s="117"/>
      <c r="LI17" s="118"/>
      <c r="LJ17" s="118"/>
      <c r="LK17" s="118"/>
      <c r="LL17" s="118"/>
      <c r="LM17" s="119"/>
      <c r="LN17" s="117"/>
      <c r="LO17" s="118"/>
      <c r="LP17" s="118"/>
      <c r="LQ17" s="118"/>
      <c r="LR17" s="118"/>
      <c r="LS17" s="119"/>
      <c r="LT17" s="117"/>
      <c r="LU17" s="118"/>
      <c r="LV17" s="118"/>
      <c r="LW17" s="118"/>
      <c r="LX17" s="118"/>
      <c r="LY17" s="119"/>
      <c r="LZ17" s="117"/>
      <c r="MA17" s="118"/>
      <c r="MB17" s="118"/>
      <c r="MC17" s="118"/>
      <c r="MD17" s="118"/>
      <c r="ME17" s="119"/>
      <c r="MF17" s="117"/>
      <c r="MG17" s="118"/>
      <c r="MH17" s="118"/>
      <c r="MI17" s="118"/>
      <c r="MJ17" s="118"/>
      <c r="MK17" s="119"/>
    </row>
    <row r="18" spans="1:349">
      <c r="A18" s="129" t="s">
        <v>43</v>
      </c>
      <c r="B18" s="130"/>
      <c r="C18" s="130"/>
      <c r="D18" s="131"/>
      <c r="E18" s="117">
        <v>0</v>
      </c>
      <c r="F18" s="118"/>
      <c r="G18" s="118"/>
      <c r="H18" s="118"/>
      <c r="I18" s="118"/>
      <c r="J18" s="119"/>
      <c r="K18" s="117">
        <v>49488.72</v>
      </c>
      <c r="L18" s="118"/>
      <c r="M18" s="118"/>
      <c r="N18" s="118"/>
      <c r="O18" s="118"/>
      <c r="P18" s="119"/>
      <c r="Q18" s="117">
        <v>0</v>
      </c>
      <c r="R18" s="118"/>
      <c r="S18" s="118"/>
      <c r="T18" s="118"/>
      <c r="U18" s="118"/>
      <c r="V18" s="119"/>
      <c r="W18" s="117">
        <v>210786.47</v>
      </c>
      <c r="X18" s="118"/>
      <c r="Y18" s="118"/>
      <c r="Z18" s="118"/>
      <c r="AA18" s="118"/>
      <c r="AB18" s="119"/>
      <c r="AC18" s="117">
        <v>0</v>
      </c>
      <c r="AD18" s="118"/>
      <c r="AE18" s="118"/>
      <c r="AF18" s="118"/>
      <c r="AG18" s="118"/>
      <c r="AH18" s="119"/>
      <c r="AJ18" s="129" t="s">
        <v>43</v>
      </c>
      <c r="AK18" s="130"/>
      <c r="AL18" s="130"/>
      <c r="AM18" s="131"/>
      <c r="AN18" s="117">
        <v>0</v>
      </c>
      <c r="AO18" s="118"/>
      <c r="AP18" s="118"/>
      <c r="AQ18" s="118"/>
      <c r="AR18" s="118"/>
      <c r="AS18" s="119"/>
      <c r="AT18" s="117">
        <v>35813.769999999997</v>
      </c>
      <c r="AU18" s="118"/>
      <c r="AV18" s="118"/>
      <c r="AW18" s="118"/>
      <c r="AX18" s="118"/>
      <c r="AY18" s="119"/>
      <c r="AZ18" s="117">
        <v>0</v>
      </c>
      <c r="BA18" s="118"/>
      <c r="BB18" s="118"/>
      <c r="BC18" s="118"/>
      <c r="BD18" s="118"/>
      <c r="BE18" s="119"/>
      <c r="BF18" s="117">
        <v>139845.07999999999</v>
      </c>
      <c r="BG18" s="118"/>
      <c r="BH18" s="118"/>
      <c r="BI18" s="118"/>
      <c r="BJ18" s="118"/>
      <c r="BK18" s="119"/>
      <c r="BL18" s="117">
        <v>0</v>
      </c>
      <c r="BM18" s="118"/>
      <c r="BN18" s="118"/>
      <c r="BO18" s="118"/>
      <c r="BP18" s="118"/>
      <c r="BQ18" s="119"/>
      <c r="BS18" s="129" t="s">
        <v>43</v>
      </c>
      <c r="BT18" s="130"/>
      <c r="BU18" s="130"/>
      <c r="BV18" s="131"/>
      <c r="BW18" s="117"/>
      <c r="BX18" s="118"/>
      <c r="BY18" s="118"/>
      <c r="BZ18" s="118"/>
      <c r="CA18" s="118"/>
      <c r="CB18" s="119"/>
      <c r="CC18" s="117"/>
      <c r="CD18" s="118"/>
      <c r="CE18" s="118"/>
      <c r="CF18" s="118"/>
      <c r="CG18" s="118"/>
      <c r="CH18" s="119"/>
      <c r="CI18" s="117"/>
      <c r="CJ18" s="118"/>
      <c r="CK18" s="118"/>
      <c r="CL18" s="118"/>
      <c r="CM18" s="118"/>
      <c r="CN18" s="119"/>
      <c r="CO18" s="117"/>
      <c r="CP18" s="118"/>
      <c r="CQ18" s="118"/>
      <c r="CR18" s="118"/>
      <c r="CS18" s="118"/>
      <c r="CT18" s="119"/>
      <c r="CU18" s="117"/>
      <c r="CV18" s="118"/>
      <c r="CW18" s="118"/>
      <c r="CX18" s="118"/>
      <c r="CY18" s="118"/>
      <c r="CZ18" s="119"/>
      <c r="DB18" s="129" t="s">
        <v>43</v>
      </c>
      <c r="DC18" s="130"/>
      <c r="DD18" s="130"/>
      <c r="DE18" s="131"/>
      <c r="DF18" s="117"/>
      <c r="DG18" s="118"/>
      <c r="DH18" s="118"/>
      <c r="DI18" s="118"/>
      <c r="DJ18" s="118"/>
      <c r="DK18" s="119"/>
      <c r="DL18" s="117"/>
      <c r="DM18" s="118"/>
      <c r="DN18" s="118"/>
      <c r="DO18" s="118"/>
      <c r="DP18" s="118"/>
      <c r="DQ18" s="119"/>
      <c r="DR18" s="117"/>
      <c r="DS18" s="118"/>
      <c r="DT18" s="118"/>
      <c r="DU18" s="118"/>
      <c r="DV18" s="118"/>
      <c r="DW18" s="119"/>
      <c r="DX18" s="117"/>
      <c r="DY18" s="118"/>
      <c r="DZ18" s="118"/>
      <c r="EA18" s="118"/>
      <c r="EB18" s="118"/>
      <c r="EC18" s="119"/>
      <c r="ED18" s="117"/>
      <c r="EE18" s="118"/>
      <c r="EF18" s="118"/>
      <c r="EG18" s="118"/>
      <c r="EH18" s="118"/>
      <c r="EI18" s="119"/>
      <c r="EK18" s="129" t="s">
        <v>43</v>
      </c>
      <c r="EL18" s="130"/>
      <c r="EM18" s="130"/>
      <c r="EN18" s="131"/>
      <c r="EO18" s="117"/>
      <c r="EP18" s="118"/>
      <c r="EQ18" s="118"/>
      <c r="ER18" s="118"/>
      <c r="ES18" s="118"/>
      <c r="ET18" s="119"/>
      <c r="EU18" s="117"/>
      <c r="EV18" s="118"/>
      <c r="EW18" s="118"/>
      <c r="EX18" s="118"/>
      <c r="EY18" s="118"/>
      <c r="EZ18" s="119"/>
      <c r="FA18" s="117"/>
      <c r="FB18" s="118"/>
      <c r="FC18" s="118"/>
      <c r="FD18" s="118"/>
      <c r="FE18" s="118"/>
      <c r="FF18" s="119"/>
      <c r="FG18" s="117"/>
      <c r="FH18" s="118"/>
      <c r="FI18" s="118"/>
      <c r="FJ18" s="118"/>
      <c r="FK18" s="118"/>
      <c r="FL18" s="119"/>
      <c r="FM18" s="117"/>
      <c r="FN18" s="118"/>
      <c r="FO18" s="118"/>
      <c r="FP18" s="118"/>
      <c r="FQ18" s="118"/>
      <c r="FR18" s="119"/>
      <c r="FT18" s="129" t="s">
        <v>43</v>
      </c>
      <c r="FU18" s="130"/>
      <c r="FV18" s="130"/>
      <c r="FW18" s="131"/>
      <c r="FX18" s="117"/>
      <c r="FY18" s="118"/>
      <c r="FZ18" s="118"/>
      <c r="GA18" s="118"/>
      <c r="GB18" s="118"/>
      <c r="GC18" s="119"/>
      <c r="GD18" s="117"/>
      <c r="GE18" s="118"/>
      <c r="GF18" s="118"/>
      <c r="GG18" s="118"/>
      <c r="GH18" s="118"/>
      <c r="GI18" s="119"/>
      <c r="GJ18" s="117"/>
      <c r="GK18" s="118"/>
      <c r="GL18" s="118"/>
      <c r="GM18" s="118"/>
      <c r="GN18" s="118"/>
      <c r="GO18" s="119"/>
      <c r="GP18" s="117"/>
      <c r="GQ18" s="118"/>
      <c r="GR18" s="118"/>
      <c r="GS18" s="118"/>
      <c r="GT18" s="118"/>
      <c r="GU18" s="119"/>
      <c r="GV18" s="117"/>
      <c r="GW18" s="118"/>
      <c r="GX18" s="118"/>
      <c r="GY18" s="118"/>
      <c r="GZ18" s="118"/>
      <c r="HA18" s="119"/>
      <c r="HC18" s="129" t="s">
        <v>43</v>
      </c>
      <c r="HD18" s="130"/>
      <c r="HE18" s="130"/>
      <c r="HF18" s="131"/>
      <c r="HG18" s="117"/>
      <c r="HH18" s="118"/>
      <c r="HI18" s="118"/>
      <c r="HJ18" s="118"/>
      <c r="HK18" s="118"/>
      <c r="HL18" s="119"/>
      <c r="HM18" s="117"/>
      <c r="HN18" s="118"/>
      <c r="HO18" s="118"/>
      <c r="HP18" s="118"/>
      <c r="HQ18" s="118"/>
      <c r="HR18" s="119"/>
      <c r="HS18" s="117"/>
      <c r="HT18" s="118"/>
      <c r="HU18" s="118"/>
      <c r="HV18" s="118"/>
      <c r="HW18" s="118"/>
      <c r="HX18" s="119"/>
      <c r="HY18" s="117"/>
      <c r="HZ18" s="118"/>
      <c r="IA18" s="118"/>
      <c r="IB18" s="118"/>
      <c r="IC18" s="118"/>
      <c r="ID18" s="119"/>
      <c r="IE18" s="117"/>
      <c r="IF18" s="118"/>
      <c r="IG18" s="118"/>
      <c r="IH18" s="118"/>
      <c r="II18" s="118"/>
      <c r="IJ18" s="119"/>
      <c r="IL18" s="129" t="s">
        <v>43</v>
      </c>
      <c r="IM18" s="130"/>
      <c r="IN18" s="130"/>
      <c r="IO18" s="131"/>
      <c r="IP18" s="117"/>
      <c r="IQ18" s="118"/>
      <c r="IR18" s="118"/>
      <c r="IS18" s="118"/>
      <c r="IT18" s="118"/>
      <c r="IU18" s="119"/>
      <c r="IV18" s="117"/>
      <c r="IW18" s="118"/>
      <c r="IX18" s="118"/>
      <c r="IY18" s="118"/>
      <c r="IZ18" s="118"/>
      <c r="JA18" s="119"/>
      <c r="JB18" s="117"/>
      <c r="JC18" s="118"/>
      <c r="JD18" s="118"/>
      <c r="JE18" s="118"/>
      <c r="JF18" s="118"/>
      <c r="JG18" s="119"/>
      <c r="JH18" s="117"/>
      <c r="JI18" s="118"/>
      <c r="JJ18" s="118"/>
      <c r="JK18" s="118"/>
      <c r="JL18" s="118"/>
      <c r="JM18" s="119"/>
      <c r="JN18" s="117"/>
      <c r="JO18" s="118"/>
      <c r="JP18" s="118"/>
      <c r="JQ18" s="118"/>
      <c r="JR18" s="118"/>
      <c r="JS18" s="119"/>
      <c r="JU18" s="129" t="s">
        <v>43</v>
      </c>
      <c r="JV18" s="130"/>
      <c r="JW18" s="130"/>
      <c r="JX18" s="131"/>
      <c r="JY18" s="117"/>
      <c r="JZ18" s="118"/>
      <c r="KA18" s="118"/>
      <c r="KB18" s="118"/>
      <c r="KC18" s="118"/>
      <c r="KD18" s="119"/>
      <c r="KE18" s="117"/>
      <c r="KF18" s="118"/>
      <c r="KG18" s="118"/>
      <c r="KH18" s="118"/>
      <c r="KI18" s="118"/>
      <c r="KJ18" s="119"/>
      <c r="KK18" s="117"/>
      <c r="KL18" s="118"/>
      <c r="KM18" s="118"/>
      <c r="KN18" s="118"/>
      <c r="KO18" s="118"/>
      <c r="KP18" s="119"/>
      <c r="KQ18" s="117"/>
      <c r="KR18" s="118"/>
      <c r="KS18" s="118"/>
      <c r="KT18" s="118"/>
      <c r="KU18" s="118"/>
      <c r="KV18" s="119"/>
      <c r="KW18" s="117"/>
      <c r="KX18" s="118"/>
      <c r="KY18" s="118"/>
      <c r="KZ18" s="118"/>
      <c r="LA18" s="118"/>
      <c r="LB18" s="119"/>
      <c r="LD18" s="129" t="s">
        <v>43</v>
      </c>
      <c r="LE18" s="130"/>
      <c r="LF18" s="130"/>
      <c r="LG18" s="131"/>
      <c r="LH18" s="117"/>
      <c r="LI18" s="118"/>
      <c r="LJ18" s="118"/>
      <c r="LK18" s="118"/>
      <c r="LL18" s="118"/>
      <c r="LM18" s="119"/>
      <c r="LN18" s="117"/>
      <c r="LO18" s="118"/>
      <c r="LP18" s="118"/>
      <c r="LQ18" s="118"/>
      <c r="LR18" s="118"/>
      <c r="LS18" s="119"/>
      <c r="LT18" s="117"/>
      <c r="LU18" s="118"/>
      <c r="LV18" s="118"/>
      <c r="LW18" s="118"/>
      <c r="LX18" s="118"/>
      <c r="LY18" s="119"/>
      <c r="LZ18" s="117"/>
      <c r="MA18" s="118"/>
      <c r="MB18" s="118"/>
      <c r="MC18" s="118"/>
      <c r="MD18" s="118"/>
      <c r="ME18" s="119"/>
      <c r="MF18" s="117"/>
      <c r="MG18" s="118"/>
      <c r="MH18" s="118"/>
      <c r="MI18" s="118"/>
      <c r="MJ18" s="118"/>
      <c r="MK18" s="119"/>
    </row>
    <row r="19" spans="1:349">
      <c r="A19" s="129" t="s">
        <v>44</v>
      </c>
      <c r="B19" s="130"/>
      <c r="C19" s="130"/>
      <c r="D19" s="131"/>
      <c r="E19" s="117">
        <v>0</v>
      </c>
      <c r="F19" s="118"/>
      <c r="G19" s="118"/>
      <c r="H19" s="118"/>
      <c r="I19" s="118"/>
      <c r="J19" s="119"/>
      <c r="K19" s="117">
        <v>50107.33</v>
      </c>
      <c r="L19" s="118"/>
      <c r="M19" s="118"/>
      <c r="N19" s="118"/>
      <c r="O19" s="118"/>
      <c r="P19" s="119"/>
      <c r="Q19" s="117">
        <v>0</v>
      </c>
      <c r="R19" s="118"/>
      <c r="S19" s="118"/>
      <c r="T19" s="118"/>
      <c r="U19" s="118"/>
      <c r="V19" s="119"/>
      <c r="W19" s="117">
        <v>203185.96</v>
      </c>
      <c r="X19" s="118"/>
      <c r="Y19" s="118"/>
      <c r="Z19" s="118"/>
      <c r="AA19" s="118"/>
      <c r="AB19" s="119"/>
      <c r="AC19" s="117">
        <v>0</v>
      </c>
      <c r="AD19" s="118"/>
      <c r="AE19" s="118"/>
      <c r="AF19" s="118"/>
      <c r="AG19" s="118"/>
      <c r="AH19" s="119"/>
      <c r="AJ19" s="129" t="s">
        <v>44</v>
      </c>
      <c r="AK19" s="130"/>
      <c r="AL19" s="130"/>
      <c r="AM19" s="131"/>
      <c r="AN19" s="117">
        <v>0</v>
      </c>
      <c r="AO19" s="118"/>
      <c r="AP19" s="118"/>
      <c r="AQ19" s="118"/>
      <c r="AR19" s="118"/>
      <c r="AS19" s="119"/>
      <c r="AT19" s="117">
        <v>36261.440000000002</v>
      </c>
      <c r="AU19" s="118"/>
      <c r="AV19" s="118"/>
      <c r="AW19" s="118"/>
      <c r="AX19" s="118"/>
      <c r="AY19" s="119"/>
      <c r="AZ19" s="117">
        <v>0</v>
      </c>
      <c r="BA19" s="118"/>
      <c r="BB19" s="118"/>
      <c r="BC19" s="118"/>
      <c r="BD19" s="118"/>
      <c r="BE19" s="119"/>
      <c r="BF19" s="117">
        <v>134778.22</v>
      </c>
      <c r="BG19" s="118"/>
      <c r="BH19" s="118"/>
      <c r="BI19" s="118"/>
      <c r="BJ19" s="118"/>
      <c r="BK19" s="119"/>
      <c r="BL19" s="117">
        <v>0</v>
      </c>
      <c r="BM19" s="118"/>
      <c r="BN19" s="118"/>
      <c r="BO19" s="118"/>
      <c r="BP19" s="118"/>
      <c r="BQ19" s="119"/>
      <c r="BS19" s="129" t="s">
        <v>44</v>
      </c>
      <c r="BT19" s="130"/>
      <c r="BU19" s="130"/>
      <c r="BV19" s="131"/>
      <c r="BW19" s="117"/>
      <c r="BX19" s="118"/>
      <c r="BY19" s="118"/>
      <c r="BZ19" s="118"/>
      <c r="CA19" s="118"/>
      <c r="CB19" s="119"/>
      <c r="CC19" s="117"/>
      <c r="CD19" s="118"/>
      <c r="CE19" s="118"/>
      <c r="CF19" s="118"/>
      <c r="CG19" s="118"/>
      <c r="CH19" s="119"/>
      <c r="CI19" s="117"/>
      <c r="CJ19" s="118"/>
      <c r="CK19" s="118"/>
      <c r="CL19" s="118"/>
      <c r="CM19" s="118"/>
      <c r="CN19" s="119"/>
      <c r="CO19" s="117"/>
      <c r="CP19" s="118"/>
      <c r="CQ19" s="118"/>
      <c r="CR19" s="118"/>
      <c r="CS19" s="118"/>
      <c r="CT19" s="119"/>
      <c r="CU19" s="117"/>
      <c r="CV19" s="118"/>
      <c r="CW19" s="118"/>
      <c r="CX19" s="118"/>
      <c r="CY19" s="118"/>
      <c r="CZ19" s="119"/>
      <c r="DB19" s="129" t="s">
        <v>44</v>
      </c>
      <c r="DC19" s="130"/>
      <c r="DD19" s="130"/>
      <c r="DE19" s="131"/>
      <c r="DF19" s="117"/>
      <c r="DG19" s="118"/>
      <c r="DH19" s="118"/>
      <c r="DI19" s="118"/>
      <c r="DJ19" s="118"/>
      <c r="DK19" s="119"/>
      <c r="DL19" s="117"/>
      <c r="DM19" s="118"/>
      <c r="DN19" s="118"/>
      <c r="DO19" s="118"/>
      <c r="DP19" s="118"/>
      <c r="DQ19" s="119"/>
      <c r="DR19" s="117"/>
      <c r="DS19" s="118"/>
      <c r="DT19" s="118"/>
      <c r="DU19" s="118"/>
      <c r="DV19" s="118"/>
      <c r="DW19" s="119"/>
      <c r="DX19" s="117"/>
      <c r="DY19" s="118"/>
      <c r="DZ19" s="118"/>
      <c r="EA19" s="118"/>
      <c r="EB19" s="118"/>
      <c r="EC19" s="119"/>
      <c r="ED19" s="117"/>
      <c r="EE19" s="118"/>
      <c r="EF19" s="118"/>
      <c r="EG19" s="118"/>
      <c r="EH19" s="118"/>
      <c r="EI19" s="119"/>
      <c r="EK19" s="129" t="s">
        <v>44</v>
      </c>
      <c r="EL19" s="130"/>
      <c r="EM19" s="130"/>
      <c r="EN19" s="131"/>
      <c r="EO19" s="117"/>
      <c r="EP19" s="118"/>
      <c r="EQ19" s="118"/>
      <c r="ER19" s="118"/>
      <c r="ES19" s="118"/>
      <c r="ET19" s="119"/>
      <c r="EU19" s="117"/>
      <c r="EV19" s="118"/>
      <c r="EW19" s="118"/>
      <c r="EX19" s="118"/>
      <c r="EY19" s="118"/>
      <c r="EZ19" s="119"/>
      <c r="FA19" s="117"/>
      <c r="FB19" s="118"/>
      <c r="FC19" s="118"/>
      <c r="FD19" s="118"/>
      <c r="FE19" s="118"/>
      <c r="FF19" s="119"/>
      <c r="FG19" s="117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9"/>
      <c r="FT19" s="129" t="s">
        <v>44</v>
      </c>
      <c r="FU19" s="130"/>
      <c r="FV19" s="130"/>
      <c r="FW19" s="131"/>
      <c r="FX19" s="117"/>
      <c r="FY19" s="118"/>
      <c r="FZ19" s="118"/>
      <c r="GA19" s="118"/>
      <c r="GB19" s="118"/>
      <c r="GC19" s="119"/>
      <c r="GD19" s="117"/>
      <c r="GE19" s="118"/>
      <c r="GF19" s="118"/>
      <c r="GG19" s="118"/>
      <c r="GH19" s="118"/>
      <c r="GI19" s="119"/>
      <c r="GJ19" s="117"/>
      <c r="GK19" s="118"/>
      <c r="GL19" s="118"/>
      <c r="GM19" s="118"/>
      <c r="GN19" s="118"/>
      <c r="GO19" s="119"/>
      <c r="GP19" s="117"/>
      <c r="GQ19" s="118"/>
      <c r="GR19" s="118"/>
      <c r="GS19" s="118"/>
      <c r="GT19" s="118"/>
      <c r="GU19" s="119"/>
      <c r="GV19" s="117"/>
      <c r="GW19" s="118"/>
      <c r="GX19" s="118"/>
      <c r="GY19" s="118"/>
      <c r="GZ19" s="118"/>
      <c r="HA19" s="119"/>
      <c r="HC19" s="129" t="s">
        <v>44</v>
      </c>
      <c r="HD19" s="130"/>
      <c r="HE19" s="130"/>
      <c r="HF19" s="131"/>
      <c r="HG19" s="117"/>
      <c r="HH19" s="118"/>
      <c r="HI19" s="118"/>
      <c r="HJ19" s="118"/>
      <c r="HK19" s="118"/>
      <c r="HL19" s="119"/>
      <c r="HM19" s="117"/>
      <c r="HN19" s="118"/>
      <c r="HO19" s="118"/>
      <c r="HP19" s="118"/>
      <c r="HQ19" s="118"/>
      <c r="HR19" s="119"/>
      <c r="HS19" s="117"/>
      <c r="HT19" s="118"/>
      <c r="HU19" s="118"/>
      <c r="HV19" s="118"/>
      <c r="HW19" s="118"/>
      <c r="HX19" s="119"/>
      <c r="HY19" s="117"/>
      <c r="HZ19" s="118"/>
      <c r="IA19" s="118"/>
      <c r="IB19" s="118"/>
      <c r="IC19" s="118"/>
      <c r="ID19" s="119"/>
      <c r="IE19" s="117"/>
      <c r="IF19" s="118"/>
      <c r="IG19" s="118"/>
      <c r="IH19" s="118"/>
      <c r="II19" s="118"/>
      <c r="IJ19" s="119"/>
      <c r="IL19" s="129" t="s">
        <v>44</v>
      </c>
      <c r="IM19" s="130"/>
      <c r="IN19" s="130"/>
      <c r="IO19" s="131"/>
      <c r="IP19" s="117"/>
      <c r="IQ19" s="118"/>
      <c r="IR19" s="118"/>
      <c r="IS19" s="118"/>
      <c r="IT19" s="118"/>
      <c r="IU19" s="119"/>
      <c r="IV19" s="117"/>
      <c r="IW19" s="118"/>
      <c r="IX19" s="118"/>
      <c r="IY19" s="118"/>
      <c r="IZ19" s="118"/>
      <c r="JA19" s="119"/>
      <c r="JB19" s="117"/>
      <c r="JC19" s="118"/>
      <c r="JD19" s="118"/>
      <c r="JE19" s="118"/>
      <c r="JF19" s="118"/>
      <c r="JG19" s="119"/>
      <c r="JH19" s="117"/>
      <c r="JI19" s="118"/>
      <c r="JJ19" s="118"/>
      <c r="JK19" s="118"/>
      <c r="JL19" s="118"/>
      <c r="JM19" s="119"/>
      <c r="JN19" s="117"/>
      <c r="JO19" s="118"/>
      <c r="JP19" s="118"/>
      <c r="JQ19" s="118"/>
      <c r="JR19" s="118"/>
      <c r="JS19" s="119"/>
      <c r="JU19" s="129" t="s">
        <v>44</v>
      </c>
      <c r="JV19" s="130"/>
      <c r="JW19" s="130"/>
      <c r="JX19" s="131"/>
      <c r="JY19" s="117"/>
      <c r="JZ19" s="118"/>
      <c r="KA19" s="118"/>
      <c r="KB19" s="118"/>
      <c r="KC19" s="118"/>
      <c r="KD19" s="119"/>
      <c r="KE19" s="117"/>
      <c r="KF19" s="118"/>
      <c r="KG19" s="118"/>
      <c r="KH19" s="118"/>
      <c r="KI19" s="118"/>
      <c r="KJ19" s="119"/>
      <c r="KK19" s="117"/>
      <c r="KL19" s="118"/>
      <c r="KM19" s="118"/>
      <c r="KN19" s="118"/>
      <c r="KO19" s="118"/>
      <c r="KP19" s="119"/>
      <c r="KQ19" s="117"/>
      <c r="KR19" s="118"/>
      <c r="KS19" s="118"/>
      <c r="KT19" s="118"/>
      <c r="KU19" s="118"/>
      <c r="KV19" s="119"/>
      <c r="KW19" s="117"/>
      <c r="KX19" s="118"/>
      <c r="KY19" s="118"/>
      <c r="KZ19" s="118"/>
      <c r="LA19" s="118"/>
      <c r="LB19" s="119"/>
      <c r="LD19" s="129" t="s">
        <v>44</v>
      </c>
      <c r="LE19" s="130"/>
      <c r="LF19" s="130"/>
      <c r="LG19" s="131"/>
      <c r="LH19" s="117"/>
      <c r="LI19" s="118"/>
      <c r="LJ19" s="118"/>
      <c r="LK19" s="118"/>
      <c r="LL19" s="118"/>
      <c r="LM19" s="119"/>
      <c r="LN19" s="117"/>
      <c r="LO19" s="118"/>
      <c r="LP19" s="118"/>
      <c r="LQ19" s="118"/>
      <c r="LR19" s="118"/>
      <c r="LS19" s="119"/>
      <c r="LT19" s="117"/>
      <c r="LU19" s="118"/>
      <c r="LV19" s="118"/>
      <c r="LW19" s="118"/>
      <c r="LX19" s="118"/>
      <c r="LY19" s="119"/>
      <c r="LZ19" s="117"/>
      <c r="MA19" s="118"/>
      <c r="MB19" s="118"/>
      <c r="MC19" s="118"/>
      <c r="MD19" s="118"/>
      <c r="ME19" s="119"/>
      <c r="MF19" s="117"/>
      <c r="MG19" s="118"/>
      <c r="MH19" s="118"/>
      <c r="MI19" s="118"/>
      <c r="MJ19" s="118"/>
      <c r="MK19" s="119"/>
    </row>
    <row r="20" spans="1:349">
      <c r="A20" s="129" t="s">
        <v>45</v>
      </c>
      <c r="B20" s="130"/>
      <c r="C20" s="130"/>
      <c r="D20" s="131"/>
      <c r="E20" s="117">
        <v>0</v>
      </c>
      <c r="F20" s="118"/>
      <c r="G20" s="118"/>
      <c r="H20" s="118"/>
      <c r="I20" s="118"/>
      <c r="J20" s="119"/>
      <c r="K20" s="117">
        <v>50733.67</v>
      </c>
      <c r="L20" s="118"/>
      <c r="M20" s="118"/>
      <c r="N20" s="118"/>
      <c r="O20" s="118"/>
      <c r="P20" s="119"/>
      <c r="Q20" s="117">
        <v>0</v>
      </c>
      <c r="R20" s="118"/>
      <c r="S20" s="118"/>
      <c r="T20" s="118"/>
      <c r="U20" s="118"/>
      <c r="V20" s="119"/>
      <c r="W20" s="117">
        <v>222587.83</v>
      </c>
      <c r="X20" s="118"/>
      <c r="Y20" s="118"/>
      <c r="Z20" s="118"/>
      <c r="AA20" s="118"/>
      <c r="AB20" s="119"/>
      <c r="AC20" s="117">
        <v>0</v>
      </c>
      <c r="AD20" s="118"/>
      <c r="AE20" s="118"/>
      <c r="AF20" s="118"/>
      <c r="AG20" s="118"/>
      <c r="AH20" s="119"/>
      <c r="AJ20" s="129" t="s">
        <v>45</v>
      </c>
      <c r="AK20" s="130"/>
      <c r="AL20" s="130"/>
      <c r="AM20" s="131"/>
      <c r="AN20" s="117">
        <v>0</v>
      </c>
      <c r="AO20" s="118"/>
      <c r="AP20" s="118"/>
      <c r="AQ20" s="118"/>
      <c r="AR20" s="118"/>
      <c r="AS20" s="119"/>
      <c r="AT20" s="117">
        <v>36714.71</v>
      </c>
      <c r="AU20" s="118"/>
      <c r="AV20" s="118"/>
      <c r="AW20" s="118"/>
      <c r="AX20" s="118"/>
      <c r="AY20" s="119"/>
      <c r="AZ20" s="117">
        <v>0</v>
      </c>
      <c r="BA20" s="118"/>
      <c r="BB20" s="118"/>
      <c r="BC20" s="118"/>
      <c r="BD20" s="118"/>
      <c r="BE20" s="119"/>
      <c r="BF20" s="117">
        <v>147620.85999999999</v>
      </c>
      <c r="BG20" s="118"/>
      <c r="BH20" s="118"/>
      <c r="BI20" s="118"/>
      <c r="BJ20" s="118"/>
      <c r="BK20" s="119"/>
      <c r="BL20" s="117">
        <v>0</v>
      </c>
      <c r="BM20" s="118"/>
      <c r="BN20" s="118"/>
      <c r="BO20" s="118"/>
      <c r="BP20" s="118"/>
      <c r="BQ20" s="119"/>
      <c r="BS20" s="129" t="s">
        <v>45</v>
      </c>
      <c r="BT20" s="130"/>
      <c r="BU20" s="130"/>
      <c r="BV20" s="131"/>
      <c r="BW20" s="117"/>
      <c r="BX20" s="118"/>
      <c r="BY20" s="118"/>
      <c r="BZ20" s="118"/>
      <c r="CA20" s="118"/>
      <c r="CB20" s="119"/>
      <c r="CC20" s="117"/>
      <c r="CD20" s="118"/>
      <c r="CE20" s="118"/>
      <c r="CF20" s="118"/>
      <c r="CG20" s="118"/>
      <c r="CH20" s="119"/>
      <c r="CI20" s="117"/>
      <c r="CJ20" s="118"/>
      <c r="CK20" s="118"/>
      <c r="CL20" s="118"/>
      <c r="CM20" s="118"/>
      <c r="CN20" s="119"/>
      <c r="CO20" s="117"/>
      <c r="CP20" s="118"/>
      <c r="CQ20" s="118"/>
      <c r="CR20" s="118"/>
      <c r="CS20" s="118"/>
      <c r="CT20" s="119"/>
      <c r="CU20" s="117"/>
      <c r="CV20" s="118"/>
      <c r="CW20" s="118"/>
      <c r="CX20" s="118"/>
      <c r="CY20" s="118"/>
      <c r="CZ20" s="119"/>
      <c r="DB20" s="129" t="s">
        <v>45</v>
      </c>
      <c r="DC20" s="130"/>
      <c r="DD20" s="130"/>
      <c r="DE20" s="131"/>
      <c r="DF20" s="117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9"/>
      <c r="DR20" s="117"/>
      <c r="DS20" s="118"/>
      <c r="DT20" s="118"/>
      <c r="DU20" s="118"/>
      <c r="DV20" s="118"/>
      <c r="DW20" s="119"/>
      <c r="DX20" s="117"/>
      <c r="DY20" s="118"/>
      <c r="DZ20" s="118"/>
      <c r="EA20" s="118"/>
      <c r="EB20" s="118"/>
      <c r="EC20" s="119"/>
      <c r="ED20" s="117"/>
      <c r="EE20" s="118"/>
      <c r="EF20" s="118"/>
      <c r="EG20" s="118"/>
      <c r="EH20" s="118"/>
      <c r="EI20" s="119"/>
      <c r="EK20" s="129" t="s">
        <v>45</v>
      </c>
      <c r="EL20" s="130"/>
      <c r="EM20" s="130"/>
      <c r="EN20" s="131"/>
      <c r="EO20" s="117"/>
      <c r="EP20" s="118"/>
      <c r="EQ20" s="118"/>
      <c r="ER20" s="118"/>
      <c r="ES20" s="118"/>
      <c r="ET20" s="119"/>
      <c r="EU20" s="117"/>
      <c r="EV20" s="118"/>
      <c r="EW20" s="118"/>
      <c r="EX20" s="118"/>
      <c r="EY20" s="118"/>
      <c r="EZ20" s="119"/>
      <c r="FA20" s="117"/>
      <c r="FB20" s="118"/>
      <c r="FC20" s="118"/>
      <c r="FD20" s="118"/>
      <c r="FE20" s="118"/>
      <c r="FF20" s="119"/>
      <c r="FG20" s="117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9"/>
      <c r="FT20" s="129" t="s">
        <v>45</v>
      </c>
      <c r="FU20" s="130"/>
      <c r="FV20" s="130"/>
      <c r="FW20" s="131"/>
      <c r="FX20" s="117"/>
      <c r="FY20" s="118"/>
      <c r="FZ20" s="118"/>
      <c r="GA20" s="118"/>
      <c r="GB20" s="118"/>
      <c r="GC20" s="119"/>
      <c r="GD20" s="117"/>
      <c r="GE20" s="118"/>
      <c r="GF20" s="118"/>
      <c r="GG20" s="118"/>
      <c r="GH20" s="118"/>
      <c r="GI20" s="119"/>
      <c r="GJ20" s="117"/>
      <c r="GK20" s="118"/>
      <c r="GL20" s="118"/>
      <c r="GM20" s="118"/>
      <c r="GN20" s="118"/>
      <c r="GO20" s="119"/>
      <c r="GP20" s="117"/>
      <c r="GQ20" s="118"/>
      <c r="GR20" s="118"/>
      <c r="GS20" s="118"/>
      <c r="GT20" s="118"/>
      <c r="GU20" s="119"/>
      <c r="GV20" s="117"/>
      <c r="GW20" s="118"/>
      <c r="GX20" s="118"/>
      <c r="GY20" s="118"/>
      <c r="GZ20" s="118"/>
      <c r="HA20" s="119"/>
      <c r="HC20" s="129" t="s">
        <v>45</v>
      </c>
      <c r="HD20" s="130"/>
      <c r="HE20" s="130"/>
      <c r="HF20" s="131"/>
      <c r="HG20" s="117"/>
      <c r="HH20" s="118"/>
      <c r="HI20" s="118"/>
      <c r="HJ20" s="118"/>
      <c r="HK20" s="118"/>
      <c r="HL20" s="119"/>
      <c r="HM20" s="117"/>
      <c r="HN20" s="118"/>
      <c r="HO20" s="118"/>
      <c r="HP20" s="118"/>
      <c r="HQ20" s="118"/>
      <c r="HR20" s="119"/>
      <c r="HS20" s="117"/>
      <c r="HT20" s="118"/>
      <c r="HU20" s="118"/>
      <c r="HV20" s="118"/>
      <c r="HW20" s="118"/>
      <c r="HX20" s="119"/>
      <c r="HY20" s="117"/>
      <c r="HZ20" s="118"/>
      <c r="IA20" s="118"/>
      <c r="IB20" s="118"/>
      <c r="IC20" s="118"/>
      <c r="ID20" s="119"/>
      <c r="IE20" s="117"/>
      <c r="IF20" s="118"/>
      <c r="IG20" s="118"/>
      <c r="IH20" s="118"/>
      <c r="II20" s="118"/>
      <c r="IJ20" s="119"/>
      <c r="IL20" s="129" t="s">
        <v>45</v>
      </c>
      <c r="IM20" s="130"/>
      <c r="IN20" s="130"/>
      <c r="IO20" s="131"/>
      <c r="IP20" s="117"/>
      <c r="IQ20" s="118"/>
      <c r="IR20" s="118"/>
      <c r="IS20" s="118"/>
      <c r="IT20" s="118"/>
      <c r="IU20" s="119"/>
      <c r="IV20" s="117"/>
      <c r="IW20" s="118"/>
      <c r="IX20" s="118"/>
      <c r="IY20" s="118"/>
      <c r="IZ20" s="118"/>
      <c r="JA20" s="119"/>
      <c r="JB20" s="117"/>
      <c r="JC20" s="118"/>
      <c r="JD20" s="118"/>
      <c r="JE20" s="118"/>
      <c r="JF20" s="118"/>
      <c r="JG20" s="119"/>
      <c r="JH20" s="117"/>
      <c r="JI20" s="118"/>
      <c r="JJ20" s="118"/>
      <c r="JK20" s="118"/>
      <c r="JL20" s="118"/>
      <c r="JM20" s="119"/>
      <c r="JN20" s="117"/>
      <c r="JO20" s="118"/>
      <c r="JP20" s="118"/>
      <c r="JQ20" s="118"/>
      <c r="JR20" s="118"/>
      <c r="JS20" s="119"/>
      <c r="JU20" s="129" t="s">
        <v>45</v>
      </c>
      <c r="JV20" s="130"/>
      <c r="JW20" s="130"/>
      <c r="JX20" s="131"/>
      <c r="JY20" s="117"/>
      <c r="JZ20" s="118"/>
      <c r="KA20" s="118"/>
      <c r="KB20" s="118"/>
      <c r="KC20" s="118"/>
      <c r="KD20" s="119"/>
      <c r="KE20" s="117"/>
      <c r="KF20" s="118"/>
      <c r="KG20" s="118"/>
      <c r="KH20" s="118"/>
      <c r="KI20" s="118"/>
      <c r="KJ20" s="119"/>
      <c r="KK20" s="117"/>
      <c r="KL20" s="118"/>
      <c r="KM20" s="118"/>
      <c r="KN20" s="118"/>
      <c r="KO20" s="118"/>
      <c r="KP20" s="119"/>
      <c r="KQ20" s="117"/>
      <c r="KR20" s="118"/>
      <c r="KS20" s="118"/>
      <c r="KT20" s="118"/>
      <c r="KU20" s="118"/>
      <c r="KV20" s="119"/>
      <c r="KW20" s="117"/>
      <c r="KX20" s="118"/>
      <c r="KY20" s="118"/>
      <c r="KZ20" s="118"/>
      <c r="LA20" s="118"/>
      <c r="LB20" s="119"/>
      <c r="LD20" s="129" t="s">
        <v>45</v>
      </c>
      <c r="LE20" s="130"/>
      <c r="LF20" s="130"/>
      <c r="LG20" s="131"/>
      <c r="LH20" s="117"/>
      <c r="LI20" s="118"/>
      <c r="LJ20" s="118"/>
      <c r="LK20" s="118"/>
      <c r="LL20" s="118"/>
      <c r="LM20" s="119"/>
      <c r="LN20" s="117"/>
      <c r="LO20" s="118"/>
      <c r="LP20" s="118"/>
      <c r="LQ20" s="118"/>
      <c r="LR20" s="118"/>
      <c r="LS20" s="119"/>
      <c r="LT20" s="117"/>
      <c r="LU20" s="118"/>
      <c r="LV20" s="118"/>
      <c r="LW20" s="118"/>
      <c r="LX20" s="118"/>
      <c r="LY20" s="119"/>
      <c r="LZ20" s="117"/>
      <c r="MA20" s="118"/>
      <c r="MB20" s="118"/>
      <c r="MC20" s="118"/>
      <c r="MD20" s="118"/>
      <c r="ME20" s="119"/>
      <c r="MF20" s="117"/>
      <c r="MG20" s="118"/>
      <c r="MH20" s="118"/>
      <c r="MI20" s="118"/>
      <c r="MJ20" s="118"/>
      <c r="MK20" s="119"/>
    </row>
    <row r="21" spans="1:349">
      <c r="A21" s="129" t="s">
        <v>46</v>
      </c>
      <c r="B21" s="130"/>
      <c r="C21" s="130"/>
      <c r="D21" s="131"/>
      <c r="E21" s="117">
        <v>0</v>
      </c>
      <c r="F21" s="118"/>
      <c r="G21" s="118"/>
      <c r="H21" s="118"/>
      <c r="I21" s="118"/>
      <c r="J21" s="119"/>
      <c r="K21" s="117">
        <v>51367.85</v>
      </c>
      <c r="L21" s="118"/>
      <c r="M21" s="118"/>
      <c r="N21" s="118"/>
      <c r="O21" s="118"/>
      <c r="P21" s="119"/>
      <c r="Q21" s="117">
        <v>0</v>
      </c>
      <c r="R21" s="118"/>
      <c r="S21" s="118"/>
      <c r="T21" s="118"/>
      <c r="U21" s="118"/>
      <c r="V21" s="119"/>
      <c r="W21" s="117">
        <v>184524.89</v>
      </c>
      <c r="X21" s="118"/>
      <c r="Y21" s="118"/>
      <c r="Z21" s="118"/>
      <c r="AA21" s="118"/>
      <c r="AB21" s="119"/>
      <c r="AC21" s="117">
        <v>0</v>
      </c>
      <c r="AD21" s="118"/>
      <c r="AE21" s="118"/>
      <c r="AF21" s="118"/>
      <c r="AG21" s="118"/>
      <c r="AH21" s="119"/>
      <c r="AJ21" s="129" t="s">
        <v>46</v>
      </c>
      <c r="AK21" s="130"/>
      <c r="AL21" s="130"/>
      <c r="AM21" s="131"/>
      <c r="AN21" s="117">
        <v>0</v>
      </c>
      <c r="AO21" s="118"/>
      <c r="AP21" s="118"/>
      <c r="AQ21" s="118"/>
      <c r="AR21" s="118"/>
      <c r="AS21" s="119"/>
      <c r="AT21" s="117">
        <v>37173.65</v>
      </c>
      <c r="AU21" s="118"/>
      <c r="AV21" s="118"/>
      <c r="AW21" s="118"/>
      <c r="AX21" s="118"/>
      <c r="AY21" s="119"/>
      <c r="AZ21" s="117">
        <v>0</v>
      </c>
      <c r="BA21" s="118"/>
      <c r="BB21" s="118"/>
      <c r="BC21" s="118"/>
      <c r="BD21" s="118"/>
      <c r="BE21" s="119"/>
      <c r="BF21" s="117">
        <v>122354.57</v>
      </c>
      <c r="BG21" s="118"/>
      <c r="BH21" s="118"/>
      <c r="BI21" s="118"/>
      <c r="BJ21" s="118"/>
      <c r="BK21" s="119"/>
      <c r="BL21" s="117">
        <v>0</v>
      </c>
      <c r="BM21" s="118"/>
      <c r="BN21" s="118"/>
      <c r="BO21" s="118"/>
      <c r="BP21" s="118"/>
      <c r="BQ21" s="119"/>
      <c r="BS21" s="129" t="s">
        <v>46</v>
      </c>
      <c r="BT21" s="130"/>
      <c r="BU21" s="130"/>
      <c r="BV21" s="131"/>
      <c r="BW21" s="117"/>
      <c r="BX21" s="118"/>
      <c r="BY21" s="118"/>
      <c r="BZ21" s="118"/>
      <c r="CA21" s="118"/>
      <c r="CB21" s="119"/>
      <c r="CC21" s="117"/>
      <c r="CD21" s="118"/>
      <c r="CE21" s="118"/>
      <c r="CF21" s="118"/>
      <c r="CG21" s="118"/>
      <c r="CH21" s="119"/>
      <c r="CI21" s="117"/>
      <c r="CJ21" s="118"/>
      <c r="CK21" s="118"/>
      <c r="CL21" s="118"/>
      <c r="CM21" s="118"/>
      <c r="CN21" s="119"/>
      <c r="CO21" s="117"/>
      <c r="CP21" s="118"/>
      <c r="CQ21" s="118"/>
      <c r="CR21" s="118"/>
      <c r="CS21" s="118"/>
      <c r="CT21" s="119"/>
      <c r="CU21" s="117"/>
      <c r="CV21" s="118"/>
      <c r="CW21" s="118"/>
      <c r="CX21" s="118"/>
      <c r="CY21" s="118"/>
      <c r="CZ21" s="119"/>
      <c r="DB21" s="129" t="s">
        <v>46</v>
      </c>
      <c r="DC21" s="130"/>
      <c r="DD21" s="130"/>
      <c r="DE21" s="131"/>
      <c r="DF21" s="117"/>
      <c r="DG21" s="118"/>
      <c r="DH21" s="118"/>
      <c r="DI21" s="118"/>
      <c r="DJ21" s="118"/>
      <c r="DK21" s="119"/>
      <c r="DL21" s="117"/>
      <c r="DM21" s="118"/>
      <c r="DN21" s="118"/>
      <c r="DO21" s="118"/>
      <c r="DP21" s="118"/>
      <c r="DQ21" s="119"/>
      <c r="DR21" s="117"/>
      <c r="DS21" s="118"/>
      <c r="DT21" s="118"/>
      <c r="DU21" s="118"/>
      <c r="DV21" s="118"/>
      <c r="DW21" s="119"/>
      <c r="DX21" s="117"/>
      <c r="DY21" s="118"/>
      <c r="DZ21" s="118"/>
      <c r="EA21" s="118"/>
      <c r="EB21" s="118"/>
      <c r="EC21" s="119"/>
      <c r="ED21" s="117"/>
      <c r="EE21" s="118"/>
      <c r="EF21" s="118"/>
      <c r="EG21" s="118"/>
      <c r="EH21" s="118"/>
      <c r="EI21" s="119"/>
      <c r="EK21" s="129" t="s">
        <v>46</v>
      </c>
      <c r="EL21" s="130"/>
      <c r="EM21" s="130"/>
      <c r="EN21" s="131"/>
      <c r="EO21" s="117"/>
      <c r="EP21" s="118"/>
      <c r="EQ21" s="118"/>
      <c r="ER21" s="118"/>
      <c r="ES21" s="118"/>
      <c r="ET21" s="119"/>
      <c r="EU21" s="117"/>
      <c r="EV21" s="118"/>
      <c r="EW21" s="118"/>
      <c r="EX21" s="118"/>
      <c r="EY21" s="118"/>
      <c r="EZ21" s="119"/>
      <c r="FA21" s="117"/>
      <c r="FB21" s="118"/>
      <c r="FC21" s="118"/>
      <c r="FD21" s="118"/>
      <c r="FE21" s="118"/>
      <c r="FF21" s="119"/>
      <c r="FG21" s="117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9"/>
      <c r="FT21" s="129" t="s">
        <v>46</v>
      </c>
      <c r="FU21" s="130"/>
      <c r="FV21" s="130"/>
      <c r="FW21" s="131"/>
      <c r="FX21" s="117"/>
      <c r="FY21" s="118"/>
      <c r="FZ21" s="118"/>
      <c r="GA21" s="118"/>
      <c r="GB21" s="118"/>
      <c r="GC21" s="119"/>
      <c r="GD21" s="117"/>
      <c r="GE21" s="118"/>
      <c r="GF21" s="118"/>
      <c r="GG21" s="118"/>
      <c r="GH21" s="118"/>
      <c r="GI21" s="119"/>
      <c r="GJ21" s="117"/>
      <c r="GK21" s="118"/>
      <c r="GL21" s="118"/>
      <c r="GM21" s="118"/>
      <c r="GN21" s="118"/>
      <c r="GO21" s="119"/>
      <c r="GP21" s="117"/>
      <c r="GQ21" s="118"/>
      <c r="GR21" s="118"/>
      <c r="GS21" s="118"/>
      <c r="GT21" s="118"/>
      <c r="GU21" s="119"/>
      <c r="GV21" s="117"/>
      <c r="GW21" s="118"/>
      <c r="GX21" s="118"/>
      <c r="GY21" s="118"/>
      <c r="GZ21" s="118"/>
      <c r="HA21" s="119"/>
      <c r="HC21" s="129" t="s">
        <v>46</v>
      </c>
      <c r="HD21" s="130"/>
      <c r="HE21" s="130"/>
      <c r="HF21" s="131"/>
      <c r="HG21" s="117"/>
      <c r="HH21" s="118"/>
      <c r="HI21" s="118"/>
      <c r="HJ21" s="118"/>
      <c r="HK21" s="118"/>
      <c r="HL21" s="119"/>
      <c r="HM21" s="117"/>
      <c r="HN21" s="118"/>
      <c r="HO21" s="118"/>
      <c r="HP21" s="118"/>
      <c r="HQ21" s="118"/>
      <c r="HR21" s="119"/>
      <c r="HS21" s="117"/>
      <c r="HT21" s="118"/>
      <c r="HU21" s="118"/>
      <c r="HV21" s="118"/>
      <c r="HW21" s="118"/>
      <c r="HX21" s="119"/>
      <c r="HY21" s="117"/>
      <c r="HZ21" s="118"/>
      <c r="IA21" s="118"/>
      <c r="IB21" s="118"/>
      <c r="IC21" s="118"/>
      <c r="ID21" s="119"/>
      <c r="IE21" s="117"/>
      <c r="IF21" s="118"/>
      <c r="IG21" s="118"/>
      <c r="IH21" s="118"/>
      <c r="II21" s="118"/>
      <c r="IJ21" s="119"/>
      <c r="IL21" s="129" t="s">
        <v>46</v>
      </c>
      <c r="IM21" s="130"/>
      <c r="IN21" s="130"/>
      <c r="IO21" s="131"/>
      <c r="IP21" s="117"/>
      <c r="IQ21" s="118"/>
      <c r="IR21" s="118"/>
      <c r="IS21" s="118"/>
      <c r="IT21" s="118"/>
      <c r="IU21" s="119"/>
      <c r="IV21" s="117"/>
      <c r="IW21" s="118"/>
      <c r="IX21" s="118"/>
      <c r="IY21" s="118"/>
      <c r="IZ21" s="118"/>
      <c r="JA21" s="119"/>
      <c r="JB21" s="117"/>
      <c r="JC21" s="118"/>
      <c r="JD21" s="118"/>
      <c r="JE21" s="118"/>
      <c r="JF21" s="118"/>
      <c r="JG21" s="119"/>
      <c r="JH21" s="117"/>
      <c r="JI21" s="118"/>
      <c r="JJ21" s="118"/>
      <c r="JK21" s="118"/>
      <c r="JL21" s="118"/>
      <c r="JM21" s="119"/>
      <c r="JN21" s="117"/>
      <c r="JO21" s="118"/>
      <c r="JP21" s="118"/>
      <c r="JQ21" s="118"/>
      <c r="JR21" s="118"/>
      <c r="JS21" s="119"/>
      <c r="JU21" s="129" t="s">
        <v>46</v>
      </c>
      <c r="JV21" s="130"/>
      <c r="JW21" s="130"/>
      <c r="JX21" s="131"/>
      <c r="JY21" s="117"/>
      <c r="JZ21" s="118"/>
      <c r="KA21" s="118"/>
      <c r="KB21" s="118"/>
      <c r="KC21" s="118"/>
      <c r="KD21" s="119"/>
      <c r="KE21" s="117"/>
      <c r="KF21" s="118"/>
      <c r="KG21" s="118"/>
      <c r="KH21" s="118"/>
      <c r="KI21" s="118"/>
      <c r="KJ21" s="119"/>
      <c r="KK21" s="117"/>
      <c r="KL21" s="118"/>
      <c r="KM21" s="118"/>
      <c r="KN21" s="118"/>
      <c r="KO21" s="118"/>
      <c r="KP21" s="119"/>
      <c r="KQ21" s="117"/>
      <c r="KR21" s="118"/>
      <c r="KS21" s="118"/>
      <c r="KT21" s="118"/>
      <c r="KU21" s="118"/>
      <c r="KV21" s="119"/>
      <c r="KW21" s="117"/>
      <c r="KX21" s="118"/>
      <c r="KY21" s="118"/>
      <c r="KZ21" s="118"/>
      <c r="LA21" s="118"/>
      <c r="LB21" s="119"/>
      <c r="LD21" s="129" t="s">
        <v>46</v>
      </c>
      <c r="LE21" s="130"/>
      <c r="LF21" s="130"/>
      <c r="LG21" s="131"/>
      <c r="LH21" s="117"/>
      <c r="LI21" s="118"/>
      <c r="LJ21" s="118"/>
      <c r="LK21" s="118"/>
      <c r="LL21" s="118"/>
      <c r="LM21" s="119"/>
      <c r="LN21" s="117"/>
      <c r="LO21" s="118"/>
      <c r="LP21" s="118"/>
      <c r="LQ21" s="118"/>
      <c r="LR21" s="118"/>
      <c r="LS21" s="119"/>
      <c r="LT21" s="117"/>
      <c r="LU21" s="118"/>
      <c r="LV21" s="118"/>
      <c r="LW21" s="118"/>
      <c r="LX21" s="118"/>
      <c r="LY21" s="119"/>
      <c r="LZ21" s="117"/>
      <c r="MA21" s="118"/>
      <c r="MB21" s="118"/>
      <c r="MC21" s="118"/>
      <c r="MD21" s="118"/>
      <c r="ME21" s="119"/>
      <c r="MF21" s="117"/>
      <c r="MG21" s="118"/>
      <c r="MH21" s="118"/>
      <c r="MI21" s="118"/>
      <c r="MJ21" s="118"/>
      <c r="MK21" s="119"/>
    </row>
    <row r="22" spans="1:349">
      <c r="A22" s="129" t="s">
        <v>47</v>
      </c>
      <c r="B22" s="130"/>
      <c r="C22" s="130"/>
      <c r="D22" s="131"/>
      <c r="E22" s="117">
        <v>0</v>
      </c>
      <c r="F22" s="118"/>
      <c r="G22" s="118"/>
      <c r="H22" s="118"/>
      <c r="I22" s="118"/>
      <c r="J22" s="119"/>
      <c r="K22" s="117">
        <v>52660.07</v>
      </c>
      <c r="L22" s="118"/>
      <c r="M22" s="118"/>
      <c r="N22" s="118"/>
      <c r="O22" s="118"/>
      <c r="P22" s="119"/>
      <c r="Q22" s="117">
        <v>0</v>
      </c>
      <c r="R22" s="118"/>
      <c r="S22" s="118"/>
      <c r="T22" s="118"/>
      <c r="U22" s="118"/>
      <c r="V22" s="119"/>
      <c r="W22" s="117">
        <v>203808.34</v>
      </c>
      <c r="X22" s="118"/>
      <c r="Y22" s="118"/>
      <c r="Z22" s="118"/>
      <c r="AA22" s="118"/>
      <c r="AB22" s="119"/>
      <c r="AC22" s="117">
        <v>0</v>
      </c>
      <c r="AD22" s="118"/>
      <c r="AE22" s="118"/>
      <c r="AF22" s="118"/>
      <c r="AG22" s="118"/>
      <c r="AH22" s="119"/>
      <c r="AJ22" s="129" t="s">
        <v>47</v>
      </c>
      <c r="AK22" s="130"/>
      <c r="AL22" s="130"/>
      <c r="AM22" s="131"/>
      <c r="AN22" s="117">
        <v>0</v>
      </c>
      <c r="AO22" s="118"/>
      <c r="AP22" s="118"/>
      <c r="AQ22" s="118"/>
      <c r="AR22" s="118"/>
      <c r="AS22" s="119"/>
      <c r="AT22" s="117">
        <v>38108.800000000003</v>
      </c>
      <c r="AU22" s="118"/>
      <c r="AV22" s="118"/>
      <c r="AW22" s="118"/>
      <c r="AX22" s="118"/>
      <c r="AY22" s="119"/>
      <c r="AZ22" s="117">
        <v>0</v>
      </c>
      <c r="BA22" s="118"/>
      <c r="BB22" s="118"/>
      <c r="BC22" s="118"/>
      <c r="BD22" s="118"/>
      <c r="BE22" s="119"/>
      <c r="BF22" s="117">
        <v>135089.29</v>
      </c>
      <c r="BG22" s="118"/>
      <c r="BH22" s="118"/>
      <c r="BI22" s="118"/>
      <c r="BJ22" s="118"/>
      <c r="BK22" s="119"/>
      <c r="BL22" s="117">
        <v>0</v>
      </c>
      <c r="BM22" s="118"/>
      <c r="BN22" s="118"/>
      <c r="BO22" s="118"/>
      <c r="BP22" s="118"/>
      <c r="BQ22" s="119"/>
      <c r="BS22" s="129" t="s">
        <v>47</v>
      </c>
      <c r="BT22" s="130"/>
      <c r="BU22" s="130"/>
      <c r="BV22" s="131"/>
      <c r="BW22" s="117"/>
      <c r="BX22" s="118"/>
      <c r="BY22" s="118"/>
      <c r="BZ22" s="118"/>
      <c r="CA22" s="118"/>
      <c r="CB22" s="119"/>
      <c r="CC22" s="117"/>
      <c r="CD22" s="118"/>
      <c r="CE22" s="118"/>
      <c r="CF22" s="118"/>
      <c r="CG22" s="118"/>
      <c r="CH22" s="119"/>
      <c r="CI22" s="117"/>
      <c r="CJ22" s="118"/>
      <c r="CK22" s="118"/>
      <c r="CL22" s="118"/>
      <c r="CM22" s="118"/>
      <c r="CN22" s="119"/>
      <c r="CO22" s="117"/>
      <c r="CP22" s="118"/>
      <c r="CQ22" s="118"/>
      <c r="CR22" s="118"/>
      <c r="CS22" s="118"/>
      <c r="CT22" s="119"/>
      <c r="CU22" s="117"/>
      <c r="CV22" s="118"/>
      <c r="CW22" s="118"/>
      <c r="CX22" s="118"/>
      <c r="CY22" s="118"/>
      <c r="CZ22" s="119"/>
      <c r="DB22" s="129" t="s">
        <v>47</v>
      </c>
      <c r="DC22" s="130"/>
      <c r="DD22" s="130"/>
      <c r="DE22" s="131"/>
      <c r="DF22" s="117"/>
      <c r="DG22" s="118"/>
      <c r="DH22" s="118"/>
      <c r="DI22" s="118"/>
      <c r="DJ22" s="118"/>
      <c r="DK22" s="119"/>
      <c r="DL22" s="117"/>
      <c r="DM22" s="118"/>
      <c r="DN22" s="118"/>
      <c r="DO22" s="118"/>
      <c r="DP22" s="118"/>
      <c r="DQ22" s="119"/>
      <c r="DR22" s="117"/>
      <c r="DS22" s="118"/>
      <c r="DT22" s="118"/>
      <c r="DU22" s="118"/>
      <c r="DV22" s="118"/>
      <c r="DW22" s="119"/>
      <c r="DX22" s="117"/>
      <c r="DY22" s="118"/>
      <c r="DZ22" s="118"/>
      <c r="EA22" s="118"/>
      <c r="EB22" s="118"/>
      <c r="EC22" s="119"/>
      <c r="ED22" s="117"/>
      <c r="EE22" s="118"/>
      <c r="EF22" s="118"/>
      <c r="EG22" s="118"/>
      <c r="EH22" s="118"/>
      <c r="EI22" s="119"/>
      <c r="EK22" s="129" t="s">
        <v>47</v>
      </c>
      <c r="EL22" s="130"/>
      <c r="EM22" s="130"/>
      <c r="EN22" s="131"/>
      <c r="EO22" s="117"/>
      <c r="EP22" s="118"/>
      <c r="EQ22" s="118"/>
      <c r="ER22" s="118"/>
      <c r="ES22" s="118"/>
      <c r="ET22" s="119"/>
      <c r="EU22" s="117"/>
      <c r="EV22" s="118"/>
      <c r="EW22" s="118"/>
      <c r="EX22" s="118"/>
      <c r="EY22" s="118"/>
      <c r="EZ22" s="119"/>
      <c r="FA22" s="117"/>
      <c r="FB22" s="118"/>
      <c r="FC22" s="118"/>
      <c r="FD22" s="118"/>
      <c r="FE22" s="118"/>
      <c r="FF22" s="119"/>
      <c r="FG22" s="117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9"/>
      <c r="FT22" s="129" t="s">
        <v>47</v>
      </c>
      <c r="FU22" s="130"/>
      <c r="FV22" s="130"/>
      <c r="FW22" s="131"/>
      <c r="FX22" s="117"/>
      <c r="FY22" s="118"/>
      <c r="FZ22" s="118"/>
      <c r="GA22" s="118"/>
      <c r="GB22" s="118"/>
      <c r="GC22" s="119"/>
      <c r="GD22" s="117"/>
      <c r="GE22" s="118"/>
      <c r="GF22" s="118"/>
      <c r="GG22" s="118"/>
      <c r="GH22" s="118"/>
      <c r="GI22" s="119"/>
      <c r="GJ22" s="117"/>
      <c r="GK22" s="118"/>
      <c r="GL22" s="118"/>
      <c r="GM22" s="118"/>
      <c r="GN22" s="118"/>
      <c r="GO22" s="119"/>
      <c r="GP22" s="117"/>
      <c r="GQ22" s="118"/>
      <c r="GR22" s="118"/>
      <c r="GS22" s="118"/>
      <c r="GT22" s="118"/>
      <c r="GU22" s="119"/>
      <c r="GV22" s="117"/>
      <c r="GW22" s="118"/>
      <c r="GX22" s="118"/>
      <c r="GY22" s="118"/>
      <c r="GZ22" s="118"/>
      <c r="HA22" s="119"/>
      <c r="HC22" s="129" t="s">
        <v>47</v>
      </c>
      <c r="HD22" s="130"/>
      <c r="HE22" s="130"/>
      <c r="HF22" s="131"/>
      <c r="HG22" s="117"/>
      <c r="HH22" s="118"/>
      <c r="HI22" s="118"/>
      <c r="HJ22" s="118"/>
      <c r="HK22" s="118"/>
      <c r="HL22" s="119"/>
      <c r="HM22" s="117"/>
      <c r="HN22" s="118"/>
      <c r="HO22" s="118"/>
      <c r="HP22" s="118"/>
      <c r="HQ22" s="118"/>
      <c r="HR22" s="119"/>
      <c r="HS22" s="117"/>
      <c r="HT22" s="118"/>
      <c r="HU22" s="118"/>
      <c r="HV22" s="118"/>
      <c r="HW22" s="118"/>
      <c r="HX22" s="119"/>
      <c r="HY22" s="117"/>
      <c r="HZ22" s="118"/>
      <c r="IA22" s="118"/>
      <c r="IB22" s="118"/>
      <c r="IC22" s="118"/>
      <c r="ID22" s="119"/>
      <c r="IE22" s="117"/>
      <c r="IF22" s="118"/>
      <c r="IG22" s="118"/>
      <c r="IH22" s="118"/>
      <c r="II22" s="118"/>
      <c r="IJ22" s="119"/>
      <c r="IL22" s="129" t="s">
        <v>47</v>
      </c>
      <c r="IM22" s="130"/>
      <c r="IN22" s="130"/>
      <c r="IO22" s="131"/>
      <c r="IP22" s="117"/>
      <c r="IQ22" s="118"/>
      <c r="IR22" s="118"/>
      <c r="IS22" s="118"/>
      <c r="IT22" s="118"/>
      <c r="IU22" s="119"/>
      <c r="IV22" s="117"/>
      <c r="IW22" s="118"/>
      <c r="IX22" s="118"/>
      <c r="IY22" s="118"/>
      <c r="IZ22" s="118"/>
      <c r="JA22" s="119"/>
      <c r="JB22" s="117"/>
      <c r="JC22" s="118"/>
      <c r="JD22" s="118"/>
      <c r="JE22" s="118"/>
      <c r="JF22" s="118"/>
      <c r="JG22" s="119"/>
      <c r="JH22" s="117"/>
      <c r="JI22" s="118"/>
      <c r="JJ22" s="118"/>
      <c r="JK22" s="118"/>
      <c r="JL22" s="118"/>
      <c r="JM22" s="119"/>
      <c r="JN22" s="117"/>
      <c r="JO22" s="118"/>
      <c r="JP22" s="118"/>
      <c r="JQ22" s="118"/>
      <c r="JR22" s="118"/>
      <c r="JS22" s="119"/>
      <c r="JU22" s="129" t="s">
        <v>47</v>
      </c>
      <c r="JV22" s="130"/>
      <c r="JW22" s="130"/>
      <c r="JX22" s="131"/>
      <c r="JY22" s="117"/>
      <c r="JZ22" s="118"/>
      <c r="KA22" s="118"/>
      <c r="KB22" s="118"/>
      <c r="KC22" s="118"/>
      <c r="KD22" s="119"/>
      <c r="KE22" s="117"/>
      <c r="KF22" s="118"/>
      <c r="KG22" s="118"/>
      <c r="KH22" s="118"/>
      <c r="KI22" s="118"/>
      <c r="KJ22" s="119"/>
      <c r="KK22" s="117"/>
      <c r="KL22" s="118"/>
      <c r="KM22" s="118"/>
      <c r="KN22" s="118"/>
      <c r="KO22" s="118"/>
      <c r="KP22" s="119"/>
      <c r="KQ22" s="117"/>
      <c r="KR22" s="118"/>
      <c r="KS22" s="118"/>
      <c r="KT22" s="118"/>
      <c r="KU22" s="118"/>
      <c r="KV22" s="119"/>
      <c r="KW22" s="117"/>
      <c r="KX22" s="118"/>
      <c r="KY22" s="118"/>
      <c r="KZ22" s="118"/>
      <c r="LA22" s="118"/>
      <c r="LB22" s="119"/>
      <c r="LD22" s="129" t="s">
        <v>47</v>
      </c>
      <c r="LE22" s="130"/>
      <c r="LF22" s="130"/>
      <c r="LG22" s="131"/>
      <c r="LH22" s="117"/>
      <c r="LI22" s="118"/>
      <c r="LJ22" s="118"/>
      <c r="LK22" s="118"/>
      <c r="LL22" s="118"/>
      <c r="LM22" s="119"/>
      <c r="LN22" s="117"/>
      <c r="LO22" s="118"/>
      <c r="LP22" s="118"/>
      <c r="LQ22" s="118"/>
      <c r="LR22" s="118"/>
      <c r="LS22" s="119"/>
      <c r="LT22" s="117"/>
      <c r="LU22" s="118"/>
      <c r="LV22" s="118"/>
      <c r="LW22" s="118"/>
      <c r="LX22" s="118"/>
      <c r="LY22" s="119"/>
      <c r="LZ22" s="117"/>
      <c r="MA22" s="118"/>
      <c r="MB22" s="118"/>
      <c r="MC22" s="118"/>
      <c r="MD22" s="118"/>
      <c r="ME22" s="119"/>
      <c r="MF22" s="117"/>
      <c r="MG22" s="118"/>
      <c r="MH22" s="118"/>
      <c r="MI22" s="118"/>
      <c r="MJ22" s="118"/>
      <c r="MK22" s="119"/>
    </row>
    <row r="23" spans="1:349">
      <c r="A23" s="129" t="s">
        <v>48</v>
      </c>
      <c r="B23" s="130"/>
      <c r="C23" s="130"/>
      <c r="D23" s="131"/>
      <c r="E23" s="117">
        <v>0</v>
      </c>
      <c r="F23" s="118"/>
      <c r="G23" s="118"/>
      <c r="H23" s="118"/>
      <c r="I23" s="118"/>
      <c r="J23" s="119"/>
      <c r="K23" s="117">
        <v>52009.94</v>
      </c>
      <c r="L23" s="118"/>
      <c r="M23" s="118"/>
      <c r="N23" s="118"/>
      <c r="O23" s="118"/>
      <c r="P23" s="119"/>
      <c r="Q23" s="117">
        <v>0</v>
      </c>
      <c r="R23" s="118"/>
      <c r="S23" s="118"/>
      <c r="T23" s="118"/>
      <c r="U23" s="118"/>
      <c r="V23" s="119"/>
      <c r="W23" s="117">
        <v>201075.61</v>
      </c>
      <c r="X23" s="118"/>
      <c r="Y23" s="118"/>
      <c r="Z23" s="118"/>
      <c r="AA23" s="118"/>
      <c r="AB23" s="119"/>
      <c r="AC23" s="117">
        <v>0</v>
      </c>
      <c r="AD23" s="118"/>
      <c r="AE23" s="118"/>
      <c r="AF23" s="118"/>
      <c r="AG23" s="118"/>
      <c r="AH23" s="119"/>
      <c r="AJ23" s="129" t="s">
        <v>48</v>
      </c>
      <c r="AK23" s="130"/>
      <c r="AL23" s="130"/>
      <c r="AM23" s="131"/>
      <c r="AN23" s="117">
        <v>0</v>
      </c>
      <c r="AO23" s="118"/>
      <c r="AP23" s="118"/>
      <c r="AQ23" s="118"/>
      <c r="AR23" s="118"/>
      <c r="AS23" s="119"/>
      <c r="AT23" s="117">
        <v>37638.32</v>
      </c>
      <c r="AU23" s="118"/>
      <c r="AV23" s="118"/>
      <c r="AW23" s="118"/>
      <c r="AX23" s="118"/>
      <c r="AY23" s="119"/>
      <c r="AZ23" s="117">
        <v>0</v>
      </c>
      <c r="BA23" s="118"/>
      <c r="BB23" s="118"/>
      <c r="BC23" s="118"/>
      <c r="BD23" s="118"/>
      <c r="BE23" s="119"/>
      <c r="BF23" s="117">
        <v>133303.69</v>
      </c>
      <c r="BG23" s="118"/>
      <c r="BH23" s="118"/>
      <c r="BI23" s="118"/>
      <c r="BJ23" s="118"/>
      <c r="BK23" s="119"/>
      <c r="BL23" s="117">
        <v>0</v>
      </c>
      <c r="BM23" s="118"/>
      <c r="BN23" s="118"/>
      <c r="BO23" s="118"/>
      <c r="BP23" s="118"/>
      <c r="BQ23" s="119"/>
      <c r="BS23" s="129" t="s">
        <v>48</v>
      </c>
      <c r="BT23" s="130"/>
      <c r="BU23" s="130"/>
      <c r="BV23" s="131"/>
      <c r="BW23" s="117"/>
      <c r="BX23" s="118"/>
      <c r="BY23" s="118"/>
      <c r="BZ23" s="118"/>
      <c r="CA23" s="118"/>
      <c r="CB23" s="119"/>
      <c r="CC23" s="117"/>
      <c r="CD23" s="118"/>
      <c r="CE23" s="118"/>
      <c r="CF23" s="118"/>
      <c r="CG23" s="118"/>
      <c r="CH23" s="119"/>
      <c r="CI23" s="117"/>
      <c r="CJ23" s="118"/>
      <c r="CK23" s="118"/>
      <c r="CL23" s="118"/>
      <c r="CM23" s="118"/>
      <c r="CN23" s="119"/>
      <c r="CO23" s="117"/>
      <c r="CP23" s="118"/>
      <c r="CQ23" s="118"/>
      <c r="CR23" s="118"/>
      <c r="CS23" s="118"/>
      <c r="CT23" s="119"/>
      <c r="CU23" s="117"/>
      <c r="CV23" s="118"/>
      <c r="CW23" s="118"/>
      <c r="CX23" s="118"/>
      <c r="CY23" s="118"/>
      <c r="CZ23" s="119"/>
      <c r="DB23" s="129" t="s">
        <v>48</v>
      </c>
      <c r="DC23" s="130"/>
      <c r="DD23" s="130"/>
      <c r="DE23" s="131"/>
      <c r="DF23" s="117"/>
      <c r="DG23" s="118"/>
      <c r="DH23" s="118"/>
      <c r="DI23" s="118"/>
      <c r="DJ23" s="118"/>
      <c r="DK23" s="119"/>
      <c r="DL23" s="117"/>
      <c r="DM23" s="118"/>
      <c r="DN23" s="118"/>
      <c r="DO23" s="118"/>
      <c r="DP23" s="118"/>
      <c r="DQ23" s="119"/>
      <c r="DR23" s="117"/>
      <c r="DS23" s="118"/>
      <c r="DT23" s="118"/>
      <c r="DU23" s="118"/>
      <c r="DV23" s="118"/>
      <c r="DW23" s="119"/>
      <c r="DX23" s="117"/>
      <c r="DY23" s="118"/>
      <c r="DZ23" s="118"/>
      <c r="EA23" s="118"/>
      <c r="EB23" s="118"/>
      <c r="EC23" s="119"/>
      <c r="ED23" s="117"/>
      <c r="EE23" s="118"/>
      <c r="EF23" s="118"/>
      <c r="EG23" s="118"/>
      <c r="EH23" s="118"/>
      <c r="EI23" s="119"/>
      <c r="EK23" s="129" t="s">
        <v>48</v>
      </c>
      <c r="EL23" s="130"/>
      <c r="EM23" s="130"/>
      <c r="EN23" s="131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T23" s="129" t="s">
        <v>48</v>
      </c>
      <c r="FU23" s="130"/>
      <c r="FV23" s="130"/>
      <c r="FW23" s="131"/>
      <c r="FX23" s="117"/>
      <c r="FY23" s="118"/>
      <c r="FZ23" s="118"/>
      <c r="GA23" s="118"/>
      <c r="GB23" s="118"/>
      <c r="GC23" s="119"/>
      <c r="GD23" s="117"/>
      <c r="GE23" s="118"/>
      <c r="GF23" s="118"/>
      <c r="GG23" s="118"/>
      <c r="GH23" s="118"/>
      <c r="GI23" s="119"/>
      <c r="GJ23" s="117"/>
      <c r="GK23" s="118"/>
      <c r="GL23" s="118"/>
      <c r="GM23" s="118"/>
      <c r="GN23" s="118"/>
      <c r="GO23" s="119"/>
      <c r="GP23" s="117"/>
      <c r="GQ23" s="118"/>
      <c r="GR23" s="118"/>
      <c r="GS23" s="118"/>
      <c r="GT23" s="118"/>
      <c r="GU23" s="119"/>
      <c r="GV23" s="117"/>
      <c r="GW23" s="118"/>
      <c r="GX23" s="118"/>
      <c r="GY23" s="118"/>
      <c r="GZ23" s="118"/>
      <c r="HA23" s="119"/>
      <c r="HC23" s="129" t="s">
        <v>48</v>
      </c>
      <c r="HD23" s="130"/>
      <c r="HE23" s="130"/>
      <c r="HF23" s="131"/>
      <c r="HG23" s="117"/>
      <c r="HH23" s="118"/>
      <c r="HI23" s="118"/>
      <c r="HJ23" s="118"/>
      <c r="HK23" s="118"/>
      <c r="HL23" s="119"/>
      <c r="HM23" s="117"/>
      <c r="HN23" s="118"/>
      <c r="HO23" s="118"/>
      <c r="HP23" s="118"/>
      <c r="HQ23" s="118"/>
      <c r="HR23" s="119"/>
      <c r="HS23" s="117"/>
      <c r="HT23" s="118"/>
      <c r="HU23" s="118"/>
      <c r="HV23" s="118"/>
      <c r="HW23" s="118"/>
      <c r="HX23" s="119"/>
      <c r="HY23" s="117"/>
      <c r="HZ23" s="118"/>
      <c r="IA23" s="118"/>
      <c r="IB23" s="118"/>
      <c r="IC23" s="118"/>
      <c r="ID23" s="119"/>
      <c r="IE23" s="117"/>
      <c r="IF23" s="118"/>
      <c r="IG23" s="118"/>
      <c r="IH23" s="118"/>
      <c r="II23" s="118"/>
      <c r="IJ23" s="119"/>
      <c r="IL23" s="129" t="s">
        <v>48</v>
      </c>
      <c r="IM23" s="130"/>
      <c r="IN23" s="130"/>
      <c r="IO23" s="131"/>
      <c r="IP23" s="117"/>
      <c r="IQ23" s="118"/>
      <c r="IR23" s="118"/>
      <c r="IS23" s="118"/>
      <c r="IT23" s="118"/>
      <c r="IU23" s="119"/>
      <c r="IV23" s="117"/>
      <c r="IW23" s="118"/>
      <c r="IX23" s="118"/>
      <c r="IY23" s="118"/>
      <c r="IZ23" s="118"/>
      <c r="JA23" s="119"/>
      <c r="JB23" s="117"/>
      <c r="JC23" s="118"/>
      <c r="JD23" s="118"/>
      <c r="JE23" s="118"/>
      <c r="JF23" s="118"/>
      <c r="JG23" s="119"/>
      <c r="JH23" s="117"/>
      <c r="JI23" s="118"/>
      <c r="JJ23" s="118"/>
      <c r="JK23" s="118"/>
      <c r="JL23" s="118"/>
      <c r="JM23" s="119"/>
      <c r="JN23" s="117"/>
      <c r="JO23" s="118"/>
      <c r="JP23" s="118"/>
      <c r="JQ23" s="118"/>
      <c r="JR23" s="118"/>
      <c r="JS23" s="119"/>
      <c r="JU23" s="129" t="s">
        <v>48</v>
      </c>
      <c r="JV23" s="130"/>
      <c r="JW23" s="130"/>
      <c r="JX23" s="131"/>
      <c r="JY23" s="117"/>
      <c r="JZ23" s="118"/>
      <c r="KA23" s="118"/>
      <c r="KB23" s="118"/>
      <c r="KC23" s="118"/>
      <c r="KD23" s="119"/>
      <c r="KE23" s="117"/>
      <c r="KF23" s="118"/>
      <c r="KG23" s="118"/>
      <c r="KH23" s="118"/>
      <c r="KI23" s="118"/>
      <c r="KJ23" s="119"/>
      <c r="KK23" s="117"/>
      <c r="KL23" s="118"/>
      <c r="KM23" s="118"/>
      <c r="KN23" s="118"/>
      <c r="KO23" s="118"/>
      <c r="KP23" s="119"/>
      <c r="KQ23" s="117"/>
      <c r="KR23" s="118"/>
      <c r="KS23" s="118"/>
      <c r="KT23" s="118"/>
      <c r="KU23" s="118"/>
      <c r="KV23" s="119"/>
      <c r="KW23" s="117"/>
      <c r="KX23" s="118"/>
      <c r="KY23" s="118"/>
      <c r="KZ23" s="118"/>
      <c r="LA23" s="118"/>
      <c r="LB23" s="119"/>
      <c r="LD23" s="129" t="s">
        <v>48</v>
      </c>
      <c r="LE23" s="130"/>
      <c r="LF23" s="130"/>
      <c r="LG23" s="131"/>
      <c r="LH23" s="117"/>
      <c r="LI23" s="118"/>
      <c r="LJ23" s="118"/>
      <c r="LK23" s="118"/>
      <c r="LL23" s="118"/>
      <c r="LM23" s="119"/>
      <c r="LN23" s="117"/>
      <c r="LO23" s="118"/>
      <c r="LP23" s="118"/>
      <c r="LQ23" s="118"/>
      <c r="LR23" s="118"/>
      <c r="LS23" s="119"/>
      <c r="LT23" s="117"/>
      <c r="LU23" s="118"/>
      <c r="LV23" s="118"/>
      <c r="LW23" s="118"/>
      <c r="LX23" s="118"/>
      <c r="LY23" s="119"/>
      <c r="LZ23" s="117"/>
      <c r="MA23" s="118"/>
      <c r="MB23" s="118"/>
      <c r="MC23" s="118"/>
      <c r="MD23" s="118"/>
      <c r="ME23" s="119"/>
      <c r="MF23" s="117"/>
      <c r="MG23" s="118"/>
      <c r="MH23" s="118"/>
      <c r="MI23" s="118"/>
      <c r="MJ23" s="118"/>
      <c r="MK23" s="119"/>
    </row>
    <row r="24" spans="1:349">
      <c r="A24" s="129" t="s">
        <v>49</v>
      </c>
      <c r="B24" s="130"/>
      <c r="C24" s="130"/>
      <c r="D24" s="131"/>
      <c r="E24" s="117">
        <v>0</v>
      </c>
      <c r="F24" s="118"/>
      <c r="G24" s="118"/>
      <c r="H24" s="118"/>
      <c r="I24" s="118"/>
      <c r="J24" s="119"/>
      <c r="K24" s="117">
        <v>53318.32</v>
      </c>
      <c r="L24" s="118"/>
      <c r="M24" s="118"/>
      <c r="N24" s="118"/>
      <c r="O24" s="118"/>
      <c r="P24" s="119"/>
      <c r="Q24" s="117">
        <v>0</v>
      </c>
      <c r="R24" s="118"/>
      <c r="S24" s="118"/>
      <c r="T24" s="118"/>
      <c r="U24" s="118"/>
      <c r="V24" s="119"/>
      <c r="W24" s="117">
        <v>180363.17</v>
      </c>
      <c r="X24" s="118"/>
      <c r="Y24" s="118"/>
      <c r="Z24" s="118"/>
      <c r="AA24" s="118"/>
      <c r="AB24" s="119"/>
      <c r="AC24" s="117">
        <v>0</v>
      </c>
      <c r="AD24" s="118"/>
      <c r="AE24" s="118"/>
      <c r="AF24" s="118"/>
      <c r="AG24" s="118"/>
      <c r="AH24" s="119"/>
      <c r="AJ24" s="129" t="s">
        <v>49</v>
      </c>
      <c r="AK24" s="130"/>
      <c r="AL24" s="130"/>
      <c r="AM24" s="131"/>
      <c r="AN24" s="117">
        <v>0</v>
      </c>
      <c r="AO24" s="118"/>
      <c r="AP24" s="118"/>
      <c r="AQ24" s="118"/>
      <c r="AR24" s="118"/>
      <c r="AS24" s="119"/>
      <c r="AT24" s="117">
        <v>38585.160000000003</v>
      </c>
      <c r="AU24" s="118"/>
      <c r="AV24" s="118"/>
      <c r="AW24" s="118"/>
      <c r="AX24" s="118"/>
      <c r="AY24" s="119"/>
      <c r="AZ24" s="117">
        <v>0</v>
      </c>
      <c r="BA24" s="118"/>
      <c r="BB24" s="118"/>
      <c r="BC24" s="118"/>
      <c r="BD24" s="118"/>
      <c r="BE24" s="119"/>
      <c r="BF24" s="117">
        <v>119525.77</v>
      </c>
      <c r="BG24" s="118"/>
      <c r="BH24" s="118"/>
      <c r="BI24" s="118"/>
      <c r="BJ24" s="118"/>
      <c r="BK24" s="119"/>
      <c r="BL24" s="117">
        <v>0</v>
      </c>
      <c r="BM24" s="118"/>
      <c r="BN24" s="118"/>
      <c r="BO24" s="118"/>
      <c r="BP24" s="118"/>
      <c r="BQ24" s="119"/>
      <c r="BS24" s="129" t="s">
        <v>49</v>
      </c>
      <c r="BT24" s="130"/>
      <c r="BU24" s="130"/>
      <c r="BV24" s="131"/>
      <c r="BW24" s="117"/>
      <c r="BX24" s="118"/>
      <c r="BY24" s="118"/>
      <c r="BZ24" s="118"/>
      <c r="CA24" s="118"/>
      <c r="CB24" s="119"/>
      <c r="CC24" s="117"/>
      <c r="CD24" s="118"/>
      <c r="CE24" s="118"/>
      <c r="CF24" s="118"/>
      <c r="CG24" s="118"/>
      <c r="CH24" s="119"/>
      <c r="CI24" s="117"/>
      <c r="CJ24" s="118"/>
      <c r="CK24" s="118"/>
      <c r="CL24" s="118"/>
      <c r="CM24" s="118"/>
      <c r="CN24" s="119"/>
      <c r="CO24" s="117"/>
      <c r="CP24" s="118"/>
      <c r="CQ24" s="118"/>
      <c r="CR24" s="118"/>
      <c r="CS24" s="118"/>
      <c r="CT24" s="119"/>
      <c r="CU24" s="117"/>
      <c r="CV24" s="118"/>
      <c r="CW24" s="118"/>
      <c r="CX24" s="118"/>
      <c r="CY24" s="118"/>
      <c r="CZ24" s="119"/>
      <c r="DB24" s="129" t="s">
        <v>49</v>
      </c>
      <c r="DC24" s="130"/>
      <c r="DD24" s="130"/>
      <c r="DE24" s="131"/>
      <c r="DF24" s="117"/>
      <c r="DG24" s="118"/>
      <c r="DH24" s="118"/>
      <c r="DI24" s="118"/>
      <c r="DJ24" s="118"/>
      <c r="DK24" s="119"/>
      <c r="DL24" s="117"/>
      <c r="DM24" s="118"/>
      <c r="DN24" s="118"/>
      <c r="DO24" s="118"/>
      <c r="DP24" s="118"/>
      <c r="DQ24" s="119"/>
      <c r="DR24" s="117"/>
      <c r="DS24" s="118"/>
      <c r="DT24" s="118"/>
      <c r="DU24" s="118"/>
      <c r="DV24" s="118"/>
      <c r="DW24" s="119"/>
      <c r="DX24" s="117"/>
      <c r="DY24" s="118"/>
      <c r="DZ24" s="118"/>
      <c r="EA24" s="118"/>
      <c r="EB24" s="118"/>
      <c r="EC24" s="119"/>
      <c r="ED24" s="117"/>
      <c r="EE24" s="118"/>
      <c r="EF24" s="118"/>
      <c r="EG24" s="118"/>
      <c r="EH24" s="118"/>
      <c r="EI24" s="119"/>
      <c r="EK24" s="129" t="s">
        <v>49</v>
      </c>
      <c r="EL24" s="130"/>
      <c r="EM24" s="130"/>
      <c r="EN24" s="131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T24" s="129" t="s">
        <v>49</v>
      </c>
      <c r="FU24" s="130"/>
      <c r="FV24" s="130"/>
      <c r="FW24" s="131"/>
      <c r="FX24" s="117"/>
      <c r="FY24" s="118"/>
      <c r="FZ24" s="118"/>
      <c r="GA24" s="118"/>
      <c r="GB24" s="118"/>
      <c r="GC24" s="119"/>
      <c r="GD24" s="117"/>
      <c r="GE24" s="118"/>
      <c r="GF24" s="118"/>
      <c r="GG24" s="118"/>
      <c r="GH24" s="118"/>
      <c r="GI24" s="119"/>
      <c r="GJ24" s="117"/>
      <c r="GK24" s="118"/>
      <c r="GL24" s="118"/>
      <c r="GM24" s="118"/>
      <c r="GN24" s="118"/>
      <c r="GO24" s="119"/>
      <c r="GP24" s="117"/>
      <c r="GQ24" s="118"/>
      <c r="GR24" s="118"/>
      <c r="GS24" s="118"/>
      <c r="GT24" s="118"/>
      <c r="GU24" s="119"/>
      <c r="GV24" s="117"/>
      <c r="GW24" s="118"/>
      <c r="GX24" s="118"/>
      <c r="GY24" s="118"/>
      <c r="GZ24" s="118"/>
      <c r="HA24" s="119"/>
      <c r="HC24" s="129" t="s">
        <v>49</v>
      </c>
      <c r="HD24" s="130"/>
      <c r="HE24" s="130"/>
      <c r="HF24" s="131"/>
      <c r="HG24" s="117"/>
      <c r="HH24" s="118"/>
      <c r="HI24" s="118"/>
      <c r="HJ24" s="118"/>
      <c r="HK24" s="118"/>
      <c r="HL24" s="119"/>
      <c r="HM24" s="117"/>
      <c r="HN24" s="118"/>
      <c r="HO24" s="118"/>
      <c r="HP24" s="118"/>
      <c r="HQ24" s="118"/>
      <c r="HR24" s="119"/>
      <c r="HS24" s="117"/>
      <c r="HT24" s="118"/>
      <c r="HU24" s="118"/>
      <c r="HV24" s="118"/>
      <c r="HW24" s="118"/>
      <c r="HX24" s="119"/>
      <c r="HY24" s="117"/>
      <c r="HZ24" s="118"/>
      <c r="IA24" s="118"/>
      <c r="IB24" s="118"/>
      <c r="IC24" s="118"/>
      <c r="ID24" s="119"/>
      <c r="IE24" s="117"/>
      <c r="IF24" s="118"/>
      <c r="IG24" s="118"/>
      <c r="IH24" s="118"/>
      <c r="II24" s="118"/>
      <c r="IJ24" s="119"/>
      <c r="IL24" s="129" t="s">
        <v>49</v>
      </c>
      <c r="IM24" s="130"/>
      <c r="IN24" s="130"/>
      <c r="IO24" s="131"/>
      <c r="IP24" s="117"/>
      <c r="IQ24" s="118"/>
      <c r="IR24" s="118"/>
      <c r="IS24" s="118"/>
      <c r="IT24" s="118"/>
      <c r="IU24" s="119"/>
      <c r="IV24" s="117"/>
      <c r="IW24" s="118"/>
      <c r="IX24" s="118"/>
      <c r="IY24" s="118"/>
      <c r="IZ24" s="118"/>
      <c r="JA24" s="119"/>
      <c r="JB24" s="117"/>
      <c r="JC24" s="118"/>
      <c r="JD24" s="118"/>
      <c r="JE24" s="118"/>
      <c r="JF24" s="118"/>
      <c r="JG24" s="119"/>
      <c r="JH24" s="117"/>
      <c r="JI24" s="118"/>
      <c r="JJ24" s="118"/>
      <c r="JK24" s="118"/>
      <c r="JL24" s="118"/>
      <c r="JM24" s="119"/>
      <c r="JN24" s="117"/>
      <c r="JO24" s="118"/>
      <c r="JP24" s="118"/>
      <c r="JQ24" s="118"/>
      <c r="JR24" s="118"/>
      <c r="JS24" s="119"/>
      <c r="JU24" s="129" t="s">
        <v>49</v>
      </c>
      <c r="JV24" s="130"/>
      <c r="JW24" s="130"/>
      <c r="JX24" s="131"/>
      <c r="JY24" s="117"/>
      <c r="JZ24" s="118"/>
      <c r="KA24" s="118"/>
      <c r="KB24" s="118"/>
      <c r="KC24" s="118"/>
      <c r="KD24" s="119"/>
      <c r="KE24" s="117"/>
      <c r="KF24" s="118"/>
      <c r="KG24" s="118"/>
      <c r="KH24" s="118"/>
      <c r="KI24" s="118"/>
      <c r="KJ24" s="119"/>
      <c r="KK24" s="117"/>
      <c r="KL24" s="118"/>
      <c r="KM24" s="118"/>
      <c r="KN24" s="118"/>
      <c r="KO24" s="118"/>
      <c r="KP24" s="119"/>
      <c r="KQ24" s="117"/>
      <c r="KR24" s="118"/>
      <c r="KS24" s="118"/>
      <c r="KT24" s="118"/>
      <c r="KU24" s="118"/>
      <c r="KV24" s="119"/>
      <c r="KW24" s="117"/>
      <c r="KX24" s="118"/>
      <c r="KY24" s="118"/>
      <c r="KZ24" s="118"/>
      <c r="LA24" s="118"/>
      <c r="LB24" s="119"/>
      <c r="LD24" s="129" t="s">
        <v>49</v>
      </c>
      <c r="LE24" s="130"/>
      <c r="LF24" s="130"/>
      <c r="LG24" s="131"/>
      <c r="LH24" s="117"/>
      <c r="LI24" s="118"/>
      <c r="LJ24" s="118"/>
      <c r="LK24" s="118"/>
      <c r="LL24" s="118"/>
      <c r="LM24" s="119"/>
      <c r="LN24" s="117"/>
      <c r="LO24" s="118"/>
      <c r="LP24" s="118"/>
      <c r="LQ24" s="118"/>
      <c r="LR24" s="118"/>
      <c r="LS24" s="119"/>
      <c r="LT24" s="117"/>
      <c r="LU24" s="118"/>
      <c r="LV24" s="118"/>
      <c r="LW24" s="118"/>
      <c r="LX24" s="118"/>
      <c r="LY24" s="119"/>
      <c r="LZ24" s="117"/>
      <c r="MA24" s="118"/>
      <c r="MB24" s="118"/>
      <c r="MC24" s="118"/>
      <c r="MD24" s="118"/>
      <c r="ME24" s="119"/>
      <c r="MF24" s="117"/>
      <c r="MG24" s="118"/>
      <c r="MH24" s="118"/>
      <c r="MI24" s="118"/>
      <c r="MJ24" s="118"/>
      <c r="MK24" s="119"/>
    </row>
    <row r="25" spans="1:349">
      <c r="A25" s="124" t="s">
        <v>4</v>
      </c>
      <c r="B25" s="124"/>
      <c r="C25" s="124"/>
      <c r="D25" s="124"/>
      <c r="E25" s="95">
        <f>SUM(E13:J24)</f>
        <v>0</v>
      </c>
      <c r="F25" s="96"/>
      <c r="G25" s="96"/>
      <c r="H25" s="96"/>
      <c r="I25" s="96"/>
      <c r="J25" s="97"/>
      <c r="K25" s="95">
        <f>SUM(K13:P24)</f>
        <v>598114.39999999991</v>
      </c>
      <c r="L25" s="96"/>
      <c r="M25" s="96"/>
      <c r="N25" s="96"/>
      <c r="O25" s="96"/>
      <c r="P25" s="97"/>
      <c r="Q25" s="95">
        <f>SUM(Q13:V24)</f>
        <v>0</v>
      </c>
      <c r="R25" s="96"/>
      <c r="S25" s="96"/>
      <c r="T25" s="96"/>
      <c r="U25" s="96"/>
      <c r="V25" s="97"/>
      <c r="W25" s="95">
        <f>SUM(W13:AB24)</f>
        <v>2443019.5700000003</v>
      </c>
      <c r="X25" s="96"/>
      <c r="Y25" s="96"/>
      <c r="Z25" s="96"/>
      <c r="AA25" s="96"/>
      <c r="AB25" s="97"/>
      <c r="AC25" s="95">
        <f>SUM(AC13:AH24)</f>
        <v>0</v>
      </c>
      <c r="AD25" s="96"/>
      <c r="AE25" s="96"/>
      <c r="AF25" s="96"/>
      <c r="AG25" s="96"/>
      <c r="AH25" s="97"/>
      <c r="AJ25" s="124" t="s">
        <v>4</v>
      </c>
      <c r="AK25" s="124"/>
      <c r="AL25" s="124"/>
      <c r="AM25" s="124"/>
      <c r="AN25" s="95">
        <f>SUM(AN13:AS24)</f>
        <v>0</v>
      </c>
      <c r="AO25" s="96"/>
      <c r="AP25" s="96"/>
      <c r="AQ25" s="96"/>
      <c r="AR25" s="96"/>
      <c r="AS25" s="97"/>
      <c r="AT25" s="95">
        <f>SUM(AT13:AY24)</f>
        <v>432840.69000000006</v>
      </c>
      <c r="AU25" s="96"/>
      <c r="AV25" s="96"/>
      <c r="AW25" s="96"/>
      <c r="AX25" s="96"/>
      <c r="AY25" s="97"/>
      <c r="AZ25" s="95">
        <f>SUM(AZ13:BE24)</f>
        <v>0</v>
      </c>
      <c r="BA25" s="96"/>
      <c r="BB25" s="96"/>
      <c r="BC25" s="96"/>
      <c r="BD25" s="96"/>
      <c r="BE25" s="97"/>
      <c r="BF25" s="95">
        <f>SUM(BF13:BK24)</f>
        <v>1620660.6500000001</v>
      </c>
      <c r="BG25" s="96"/>
      <c r="BH25" s="96"/>
      <c r="BI25" s="96"/>
      <c r="BJ25" s="96"/>
      <c r="BK25" s="97"/>
      <c r="BL25" s="95">
        <f>SUM(BL13:BQ24)</f>
        <v>0</v>
      </c>
      <c r="BM25" s="96"/>
      <c r="BN25" s="96"/>
      <c r="BO25" s="96"/>
      <c r="BP25" s="96"/>
      <c r="BQ25" s="97"/>
      <c r="BS25" s="124" t="s">
        <v>4</v>
      </c>
      <c r="BT25" s="124"/>
      <c r="BU25" s="124"/>
      <c r="BV25" s="124"/>
      <c r="BW25" s="95">
        <f>SUM(BW13:CB24)</f>
        <v>0</v>
      </c>
      <c r="BX25" s="96"/>
      <c r="BY25" s="96"/>
      <c r="BZ25" s="96"/>
      <c r="CA25" s="96"/>
      <c r="CB25" s="97"/>
      <c r="CC25" s="95">
        <f>SUM(CC13:CH24)</f>
        <v>0</v>
      </c>
      <c r="CD25" s="96"/>
      <c r="CE25" s="96"/>
      <c r="CF25" s="96"/>
      <c r="CG25" s="96"/>
      <c r="CH25" s="97"/>
      <c r="CI25" s="95">
        <f>SUM(CI13:CN24)</f>
        <v>0</v>
      </c>
      <c r="CJ25" s="96"/>
      <c r="CK25" s="96"/>
      <c r="CL25" s="96"/>
      <c r="CM25" s="96"/>
      <c r="CN25" s="97"/>
      <c r="CO25" s="95">
        <f>SUM(CO13:CT24)</f>
        <v>0</v>
      </c>
      <c r="CP25" s="96"/>
      <c r="CQ25" s="96"/>
      <c r="CR25" s="96"/>
      <c r="CS25" s="96"/>
      <c r="CT25" s="97"/>
      <c r="CU25" s="95">
        <f>SUM(CU13:CZ24)</f>
        <v>0</v>
      </c>
      <c r="CV25" s="96"/>
      <c r="CW25" s="96"/>
      <c r="CX25" s="96"/>
      <c r="CY25" s="96"/>
      <c r="CZ25" s="97"/>
      <c r="DB25" s="148" t="s">
        <v>4</v>
      </c>
      <c r="DC25" s="149"/>
      <c r="DD25" s="149"/>
      <c r="DE25" s="150"/>
      <c r="DF25" s="95">
        <f>SUM(DF13:DK24)</f>
        <v>0</v>
      </c>
      <c r="DG25" s="96"/>
      <c r="DH25" s="96"/>
      <c r="DI25" s="96"/>
      <c r="DJ25" s="96"/>
      <c r="DK25" s="97"/>
      <c r="DL25" s="95">
        <f>SUM(DL13:DQ24)</f>
        <v>0</v>
      </c>
      <c r="DM25" s="96"/>
      <c r="DN25" s="96"/>
      <c r="DO25" s="96"/>
      <c r="DP25" s="96"/>
      <c r="DQ25" s="97"/>
      <c r="DR25" s="95">
        <f>SUM(DR13:DW24)</f>
        <v>0</v>
      </c>
      <c r="DS25" s="96"/>
      <c r="DT25" s="96"/>
      <c r="DU25" s="96"/>
      <c r="DV25" s="96"/>
      <c r="DW25" s="97"/>
      <c r="DX25" s="95">
        <f>SUM(DX13:EC24)</f>
        <v>0</v>
      </c>
      <c r="DY25" s="96"/>
      <c r="DZ25" s="96"/>
      <c r="EA25" s="96"/>
      <c r="EB25" s="96"/>
      <c r="EC25" s="97"/>
      <c r="ED25" s="95">
        <f>SUM(ED13:EI24)</f>
        <v>0</v>
      </c>
      <c r="EE25" s="96"/>
      <c r="EF25" s="96"/>
      <c r="EG25" s="96"/>
      <c r="EH25" s="96"/>
      <c r="EI25" s="97"/>
      <c r="EK25" s="148" t="s">
        <v>4</v>
      </c>
      <c r="EL25" s="149"/>
      <c r="EM25" s="149"/>
      <c r="EN25" s="150"/>
      <c r="EO25" s="95">
        <f>SUM(EO13:ET24)</f>
        <v>0</v>
      </c>
      <c r="EP25" s="96"/>
      <c r="EQ25" s="96"/>
      <c r="ER25" s="96"/>
      <c r="ES25" s="96"/>
      <c r="ET25" s="97"/>
      <c r="EU25" s="95">
        <f>SUM(EU13:EZ24)</f>
        <v>0</v>
      </c>
      <c r="EV25" s="96"/>
      <c r="EW25" s="96"/>
      <c r="EX25" s="96"/>
      <c r="EY25" s="96"/>
      <c r="EZ25" s="97"/>
      <c r="FA25" s="95">
        <f>SUM(FA13:FF24)</f>
        <v>0</v>
      </c>
      <c r="FB25" s="96"/>
      <c r="FC25" s="96"/>
      <c r="FD25" s="96"/>
      <c r="FE25" s="96"/>
      <c r="FF25" s="97"/>
      <c r="FG25" s="95">
        <f>SUM(FG13:FL24)</f>
        <v>0</v>
      </c>
      <c r="FH25" s="96"/>
      <c r="FI25" s="96"/>
      <c r="FJ25" s="96"/>
      <c r="FK25" s="96"/>
      <c r="FL25" s="97"/>
      <c r="FM25" s="95">
        <f>SUM(FM13:FR24)</f>
        <v>0</v>
      </c>
      <c r="FN25" s="96"/>
      <c r="FO25" s="96"/>
      <c r="FP25" s="96"/>
      <c r="FQ25" s="96"/>
      <c r="FR25" s="97"/>
      <c r="FT25" s="148" t="s">
        <v>4</v>
      </c>
      <c r="FU25" s="149"/>
      <c r="FV25" s="149"/>
      <c r="FW25" s="150"/>
      <c r="FX25" s="95">
        <f>SUM(FX13:GC24)</f>
        <v>0</v>
      </c>
      <c r="FY25" s="96"/>
      <c r="FZ25" s="96"/>
      <c r="GA25" s="96"/>
      <c r="GB25" s="96"/>
      <c r="GC25" s="97"/>
      <c r="GD25" s="95">
        <f>SUM(GD13:GI24)</f>
        <v>0</v>
      </c>
      <c r="GE25" s="96"/>
      <c r="GF25" s="96"/>
      <c r="GG25" s="96"/>
      <c r="GH25" s="96"/>
      <c r="GI25" s="97"/>
      <c r="GJ25" s="95">
        <f>SUM(GJ13:GO24)</f>
        <v>0</v>
      </c>
      <c r="GK25" s="96"/>
      <c r="GL25" s="96"/>
      <c r="GM25" s="96"/>
      <c r="GN25" s="96"/>
      <c r="GO25" s="97"/>
      <c r="GP25" s="95">
        <f>SUM(GP13:GU24)</f>
        <v>0</v>
      </c>
      <c r="GQ25" s="96"/>
      <c r="GR25" s="96"/>
      <c r="GS25" s="96"/>
      <c r="GT25" s="96"/>
      <c r="GU25" s="97"/>
      <c r="GV25" s="95">
        <f>SUM(GV13:HA24)</f>
        <v>0</v>
      </c>
      <c r="GW25" s="96"/>
      <c r="GX25" s="96"/>
      <c r="GY25" s="96"/>
      <c r="GZ25" s="96"/>
      <c r="HA25" s="97"/>
      <c r="HC25" s="148" t="s">
        <v>4</v>
      </c>
      <c r="HD25" s="149"/>
      <c r="HE25" s="149"/>
      <c r="HF25" s="150"/>
      <c r="HG25" s="95">
        <f>SUM(HG13:HL24)</f>
        <v>0</v>
      </c>
      <c r="HH25" s="96"/>
      <c r="HI25" s="96"/>
      <c r="HJ25" s="96"/>
      <c r="HK25" s="96"/>
      <c r="HL25" s="97"/>
      <c r="HM25" s="95">
        <f>SUM(HM13:HR24)</f>
        <v>0</v>
      </c>
      <c r="HN25" s="96"/>
      <c r="HO25" s="96"/>
      <c r="HP25" s="96"/>
      <c r="HQ25" s="96"/>
      <c r="HR25" s="97"/>
      <c r="HS25" s="95">
        <f>SUM(HS13:HX24)</f>
        <v>0</v>
      </c>
      <c r="HT25" s="96"/>
      <c r="HU25" s="96"/>
      <c r="HV25" s="96"/>
      <c r="HW25" s="96"/>
      <c r="HX25" s="97"/>
      <c r="HY25" s="95">
        <f>SUM(HY13:ID24)</f>
        <v>0</v>
      </c>
      <c r="HZ25" s="96"/>
      <c r="IA25" s="96"/>
      <c r="IB25" s="96"/>
      <c r="IC25" s="96"/>
      <c r="ID25" s="97"/>
      <c r="IE25" s="95">
        <f>SUM(IE13:IJ24)</f>
        <v>0</v>
      </c>
      <c r="IF25" s="96"/>
      <c r="IG25" s="96"/>
      <c r="IH25" s="96"/>
      <c r="II25" s="96"/>
      <c r="IJ25" s="97"/>
      <c r="IL25" s="148" t="s">
        <v>4</v>
      </c>
      <c r="IM25" s="149"/>
      <c r="IN25" s="149"/>
      <c r="IO25" s="150"/>
      <c r="IP25" s="95">
        <f>SUM(IP13:IU24)</f>
        <v>0</v>
      </c>
      <c r="IQ25" s="96"/>
      <c r="IR25" s="96"/>
      <c r="IS25" s="96"/>
      <c r="IT25" s="96"/>
      <c r="IU25" s="97"/>
      <c r="IV25" s="95">
        <f>SUM(IV13:JA24)</f>
        <v>0</v>
      </c>
      <c r="IW25" s="96"/>
      <c r="IX25" s="96"/>
      <c r="IY25" s="96"/>
      <c r="IZ25" s="96"/>
      <c r="JA25" s="97"/>
      <c r="JB25" s="95">
        <f>SUM(JB13:JG24)</f>
        <v>0</v>
      </c>
      <c r="JC25" s="96"/>
      <c r="JD25" s="96"/>
      <c r="JE25" s="96"/>
      <c r="JF25" s="96"/>
      <c r="JG25" s="97"/>
      <c r="JH25" s="95">
        <f>SUM(JH13:JM24)</f>
        <v>0</v>
      </c>
      <c r="JI25" s="96"/>
      <c r="JJ25" s="96"/>
      <c r="JK25" s="96"/>
      <c r="JL25" s="96"/>
      <c r="JM25" s="97"/>
      <c r="JN25" s="95">
        <f>SUM(JN13:JS24)</f>
        <v>0</v>
      </c>
      <c r="JO25" s="96"/>
      <c r="JP25" s="96"/>
      <c r="JQ25" s="96"/>
      <c r="JR25" s="96"/>
      <c r="JS25" s="97"/>
      <c r="JU25" s="148" t="s">
        <v>4</v>
      </c>
      <c r="JV25" s="149"/>
      <c r="JW25" s="149"/>
      <c r="JX25" s="150"/>
      <c r="JY25" s="95">
        <f>SUM(JY13:KD24)</f>
        <v>0</v>
      </c>
      <c r="JZ25" s="96"/>
      <c r="KA25" s="96"/>
      <c r="KB25" s="96"/>
      <c r="KC25" s="96"/>
      <c r="KD25" s="97"/>
      <c r="KE25" s="95">
        <f>SUM(KE13:KJ24)</f>
        <v>0</v>
      </c>
      <c r="KF25" s="96"/>
      <c r="KG25" s="96"/>
      <c r="KH25" s="96"/>
      <c r="KI25" s="96"/>
      <c r="KJ25" s="97"/>
      <c r="KK25" s="95">
        <f>SUM(KK13:KP24)</f>
        <v>0</v>
      </c>
      <c r="KL25" s="96"/>
      <c r="KM25" s="96"/>
      <c r="KN25" s="96"/>
      <c r="KO25" s="96"/>
      <c r="KP25" s="97"/>
      <c r="KQ25" s="95">
        <f>SUM(KQ13:KV24)</f>
        <v>0</v>
      </c>
      <c r="KR25" s="96"/>
      <c r="KS25" s="96"/>
      <c r="KT25" s="96"/>
      <c r="KU25" s="96"/>
      <c r="KV25" s="97"/>
      <c r="KW25" s="95">
        <f>SUM(KW13:LB24)</f>
        <v>0</v>
      </c>
      <c r="KX25" s="96"/>
      <c r="KY25" s="96"/>
      <c r="KZ25" s="96"/>
      <c r="LA25" s="96"/>
      <c r="LB25" s="97"/>
      <c r="LD25" s="148" t="s">
        <v>4</v>
      </c>
      <c r="LE25" s="149"/>
      <c r="LF25" s="149"/>
      <c r="LG25" s="150"/>
      <c r="LH25" s="95">
        <f>SUM(LH13:LM24)</f>
        <v>0</v>
      </c>
      <c r="LI25" s="96"/>
      <c r="LJ25" s="96"/>
      <c r="LK25" s="96"/>
      <c r="LL25" s="96"/>
      <c r="LM25" s="97"/>
      <c r="LN25" s="95">
        <f>SUM(LN13:LS24)</f>
        <v>0</v>
      </c>
      <c r="LO25" s="96"/>
      <c r="LP25" s="96"/>
      <c r="LQ25" s="96"/>
      <c r="LR25" s="96"/>
      <c r="LS25" s="97"/>
      <c r="LT25" s="95">
        <f>SUM(LT13:LY24)</f>
        <v>0</v>
      </c>
      <c r="LU25" s="96"/>
      <c r="LV25" s="96"/>
      <c r="LW25" s="96"/>
      <c r="LX25" s="96"/>
      <c r="LY25" s="97"/>
      <c r="LZ25" s="95">
        <f>SUM(LZ13:ME24)</f>
        <v>0</v>
      </c>
      <c r="MA25" s="96"/>
      <c r="MB25" s="96"/>
      <c r="MC25" s="96"/>
      <c r="MD25" s="96"/>
      <c r="ME25" s="97"/>
      <c r="MF25" s="95">
        <f>SUM(MF13:MK24)</f>
        <v>0</v>
      </c>
      <c r="MG25" s="96"/>
      <c r="MH25" s="96"/>
      <c r="MI25" s="96"/>
      <c r="MJ25" s="96"/>
      <c r="MK25" s="9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zkSDYQAyYephhG0vkQme6kBeYEMn38bDHnbv8RHfOBjPR4FeQvH1aSHJJ3Rfa6bvBN7v5uHd0QcpRaRh0N6G/g==" saltValue="3zzlF6MIxgx9Ij7+PVA/h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67</v>
      </c>
      <c r="O5" s="69"/>
      <c r="P5" s="69"/>
      <c r="Q5" s="69"/>
      <c r="R5" s="69"/>
      <c r="S5" s="69" t="s">
        <v>68</v>
      </c>
      <c r="T5" s="69"/>
      <c r="U5" s="69"/>
      <c r="V5" s="69"/>
      <c r="W5" s="69"/>
      <c r="X5" s="69" t="s">
        <v>69</v>
      </c>
      <c r="Y5" s="69"/>
      <c r="Z5" s="69"/>
      <c r="AA5" s="69"/>
      <c r="AB5" s="69"/>
      <c r="AC5" s="69" t="s">
        <v>70</v>
      </c>
      <c r="AD5" s="69"/>
      <c r="AE5" s="69"/>
      <c r="AF5" s="69"/>
      <c r="AG5" s="69"/>
      <c r="AH5" s="69"/>
      <c r="AI5" s="69" t="s">
        <v>9</v>
      </c>
      <c r="AJ5" s="69"/>
      <c r="AK5" s="69"/>
      <c r="AL5" s="69"/>
      <c r="AM5" s="69"/>
      <c r="AN5" s="69" t="s">
        <v>71</v>
      </c>
      <c r="AO5" s="69"/>
      <c r="AP5" s="69"/>
      <c r="AQ5" s="69"/>
      <c r="AR5" s="69"/>
      <c r="AS5" s="69"/>
      <c r="AT5" s="69" t="s">
        <v>73</v>
      </c>
      <c r="AU5" s="69"/>
      <c r="AV5" s="69"/>
      <c r="AW5" s="69"/>
      <c r="AX5" s="69"/>
      <c r="AY5" s="69"/>
      <c r="AZ5" s="69" t="s">
        <v>91</v>
      </c>
      <c r="BA5" s="69"/>
      <c r="BB5" s="69"/>
      <c r="BC5" s="69"/>
      <c r="BD5" s="69"/>
      <c r="BE5" s="69"/>
      <c r="BF5" s="69" t="s">
        <v>92</v>
      </c>
      <c r="BG5" s="69"/>
      <c r="BH5" s="69"/>
      <c r="BI5" s="69"/>
      <c r="BJ5" s="69"/>
      <c r="BK5" s="69"/>
      <c r="BL5" s="69" t="s">
        <v>93</v>
      </c>
      <c r="BM5" s="69"/>
      <c r="BN5" s="69"/>
      <c r="BO5" s="69"/>
      <c r="BP5" s="69"/>
      <c r="BQ5" s="69"/>
    </row>
    <row r="6" spans="1:69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</row>
    <row r="7" spans="1:69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1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ht="1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>
      <c r="A11" s="75" t="s">
        <v>74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66">
        <f>SUM(AC12:AH14)</f>
        <v>0</v>
      </c>
      <c r="AD11" s="166"/>
      <c r="AE11" s="166"/>
      <c r="AF11" s="166"/>
      <c r="AG11" s="166"/>
      <c r="AH11" s="166"/>
      <c r="AI11" s="171"/>
      <c r="AJ11" s="171"/>
      <c r="AK11" s="171"/>
      <c r="AL11" s="171"/>
      <c r="AM11" s="171"/>
      <c r="AN11" s="166">
        <f>SUM(AN12:AS14)</f>
        <v>0</v>
      </c>
      <c r="AO11" s="166"/>
      <c r="AP11" s="166"/>
      <c r="AQ11" s="166"/>
      <c r="AR11" s="166"/>
      <c r="AS11" s="166"/>
      <c r="AT11" s="166">
        <f>SUM(AT12:AY14)</f>
        <v>0</v>
      </c>
      <c r="AU11" s="166"/>
      <c r="AV11" s="166"/>
      <c r="AW11" s="166"/>
      <c r="AX11" s="166"/>
      <c r="AY11" s="166"/>
      <c r="AZ11" s="166">
        <f>SUM(AZ12:BE14)</f>
        <v>0</v>
      </c>
      <c r="BA11" s="166"/>
      <c r="BB11" s="166"/>
      <c r="BC11" s="166"/>
      <c r="BD11" s="166"/>
      <c r="BE11" s="166"/>
      <c r="BF11" s="166">
        <f>SUM(BF12:BK14)</f>
        <v>0</v>
      </c>
      <c r="BG11" s="166"/>
      <c r="BH11" s="166"/>
      <c r="BI11" s="166"/>
      <c r="BJ11" s="166"/>
      <c r="BK11" s="166"/>
      <c r="BL11" s="71">
        <f>SUM(BL12:BQ14)</f>
        <v>0</v>
      </c>
      <c r="BM11" s="71"/>
      <c r="BN11" s="71"/>
      <c r="BO11" s="71"/>
      <c r="BP11" s="71"/>
      <c r="BQ11" s="71"/>
    </row>
    <row r="12" spans="1:69">
      <c r="A12" s="26"/>
      <c r="B12" s="26" t="s">
        <v>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7"/>
      <c r="AD12" s="157"/>
      <c r="AE12" s="157"/>
      <c r="AF12" s="157"/>
      <c r="AG12" s="157"/>
      <c r="AH12" s="157"/>
      <c r="AI12" s="158"/>
      <c r="AJ12" s="158"/>
      <c r="AK12" s="158"/>
      <c r="AL12" s="158"/>
      <c r="AM12" s="158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6"/>
      <c r="B13" s="26" t="s">
        <v>31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6"/>
      <c r="B14" s="26" t="s">
        <v>32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7"/>
      <c r="AD14" s="157"/>
      <c r="AE14" s="157"/>
      <c r="AF14" s="157"/>
      <c r="AG14" s="157"/>
      <c r="AH14" s="157"/>
      <c r="AI14" s="158"/>
      <c r="AJ14" s="158"/>
      <c r="AK14" s="158"/>
      <c r="AL14" s="158"/>
      <c r="AM14" s="158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>
      <c r="A15" s="76" t="s">
        <v>80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f>SUM(AC16:AH18)</f>
        <v>0</v>
      </c>
      <c r="AD15" s="160"/>
      <c r="AE15" s="160"/>
      <c r="AF15" s="160"/>
      <c r="AG15" s="160"/>
      <c r="AH15" s="160"/>
      <c r="AI15" s="159"/>
      <c r="AJ15" s="159"/>
      <c r="AK15" s="159"/>
      <c r="AL15" s="159"/>
      <c r="AM15" s="159"/>
      <c r="AN15" s="160">
        <f>SUM(AN16:AS18)</f>
        <v>0</v>
      </c>
      <c r="AO15" s="160"/>
      <c r="AP15" s="160"/>
      <c r="AQ15" s="160"/>
      <c r="AR15" s="160"/>
      <c r="AS15" s="160"/>
      <c r="AT15" s="160">
        <f>SUM(AT16:AY18)</f>
        <v>0</v>
      </c>
      <c r="AU15" s="160"/>
      <c r="AV15" s="160"/>
      <c r="AW15" s="160"/>
      <c r="AX15" s="160"/>
      <c r="AY15" s="160"/>
      <c r="AZ15" s="160">
        <f>SUM(AZ16:BE18)</f>
        <v>0</v>
      </c>
      <c r="BA15" s="160"/>
      <c r="BB15" s="160"/>
      <c r="BC15" s="160"/>
      <c r="BD15" s="160"/>
      <c r="BE15" s="160"/>
      <c r="BF15" s="160">
        <f>SUM(BF16:BK18)</f>
        <v>0</v>
      </c>
      <c r="BG15" s="160"/>
      <c r="BH15" s="160"/>
      <c r="BI15" s="160"/>
      <c r="BJ15" s="160"/>
      <c r="BK15" s="160"/>
      <c r="BL15" s="71">
        <f>SUM(BL16:BQ18)</f>
        <v>0</v>
      </c>
      <c r="BM15" s="71"/>
      <c r="BN15" s="71"/>
      <c r="BO15" s="71"/>
      <c r="BP15" s="71"/>
      <c r="BQ15" s="71"/>
    </row>
    <row r="16" spans="1:69">
      <c r="A16" s="26"/>
      <c r="B16" s="26" t="s">
        <v>30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64"/>
      <c r="AD16" s="164"/>
      <c r="AE16" s="164"/>
      <c r="AF16" s="164"/>
      <c r="AG16" s="164"/>
      <c r="AH16" s="164"/>
      <c r="AI16" s="158"/>
      <c r="AJ16" s="158"/>
      <c r="AK16" s="158"/>
      <c r="AL16" s="158"/>
      <c r="AM16" s="158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6"/>
      <c r="B17" s="26" t="s">
        <v>31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7"/>
      <c r="AD17" s="157"/>
      <c r="AE17" s="157"/>
      <c r="AF17" s="157"/>
      <c r="AG17" s="157"/>
      <c r="AH17" s="157"/>
      <c r="AI17" s="158"/>
      <c r="AJ17" s="158"/>
      <c r="AK17" s="158"/>
      <c r="AL17" s="158"/>
      <c r="AM17" s="158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5"/>
      <c r="B18" s="15" t="s">
        <v>32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7"/>
      <c r="AD18" s="157"/>
      <c r="AE18" s="157"/>
      <c r="AF18" s="157"/>
      <c r="AG18" s="157"/>
      <c r="AH18" s="157"/>
      <c r="AI18" s="158"/>
      <c r="AJ18" s="158"/>
      <c r="AK18" s="158"/>
      <c r="AL18" s="158"/>
      <c r="AM18" s="158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70">
        <f>AC18-BF18</f>
        <v>0</v>
      </c>
      <c r="BM18" s="170"/>
      <c r="BN18" s="170"/>
      <c r="BO18" s="170"/>
      <c r="BP18" s="170"/>
      <c r="BQ18" s="170"/>
    </row>
    <row r="19" spans="1:69">
      <c r="A19" s="161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>
        <f>AC11+AC15</f>
        <v>0</v>
      </c>
      <c r="AD19" s="162"/>
      <c r="AE19" s="162"/>
      <c r="AF19" s="162"/>
      <c r="AG19" s="162"/>
      <c r="AH19" s="162"/>
      <c r="AI19" s="27"/>
      <c r="AJ19" s="27"/>
      <c r="AK19" s="27"/>
      <c r="AL19" s="27"/>
      <c r="AM19" s="27"/>
      <c r="AN19" s="162">
        <f t="shared" ref="AN19" si="0">AN11+AN15</f>
        <v>0</v>
      </c>
      <c r="AO19" s="162"/>
      <c r="AP19" s="162"/>
      <c r="AQ19" s="162"/>
      <c r="AR19" s="162"/>
      <c r="AS19" s="162"/>
      <c r="AT19" s="162">
        <f t="shared" ref="AT19" si="1">AT11+AT15</f>
        <v>0</v>
      </c>
      <c r="AU19" s="162"/>
      <c r="AV19" s="162"/>
      <c r="AW19" s="162"/>
      <c r="AX19" s="162"/>
      <c r="AY19" s="162"/>
      <c r="AZ19" s="162">
        <f t="shared" ref="AZ19" si="2">AZ11+AZ15</f>
        <v>0</v>
      </c>
      <c r="BA19" s="162"/>
      <c r="BB19" s="162"/>
      <c r="BC19" s="162"/>
      <c r="BD19" s="162"/>
      <c r="BE19" s="162"/>
      <c r="BF19" s="162">
        <f t="shared" ref="BF19" si="3">BF11+BF15</f>
        <v>0</v>
      </c>
      <c r="BG19" s="162"/>
      <c r="BH19" s="162"/>
      <c r="BI19" s="162"/>
      <c r="BJ19" s="162"/>
      <c r="BK19" s="162"/>
      <c r="BL19" s="162">
        <f t="shared" ref="BL19" si="4">BL11+BL15</f>
        <v>0</v>
      </c>
      <c r="BM19" s="162"/>
      <c r="BN19" s="162"/>
      <c r="BO19" s="162"/>
      <c r="BP19" s="162"/>
      <c r="BQ19" s="162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43" t="s">
        <v>88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89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67" t="s">
        <v>86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7"/>
      <c r="BD24" s="17"/>
      <c r="BE24" s="17"/>
      <c r="BF24" s="17"/>
      <c r="BG24" s="17"/>
      <c r="BH24" s="17"/>
    </row>
    <row r="25" spans="1:69" ht="21.75" customHeight="1">
      <c r="D25" s="169" t="s">
        <v>78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5" t="s">
        <v>90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5.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38" t="s">
        <v>75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n/ACai3Wx0zBydhNcuxJvCkI8W9bEHdAIHatKYwZkj9BUeq1U142lg5O5gNX21fgvNKt+9oMSYAn1O5fhcgT8Q==" saltValue="iZvgCi9YcRLxbRC2IWjI2Q==" spinCount="100000" sheet="1" objects="1" scenarios="1"/>
  <mergeCells count="116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2019-01-25T18:49:15Z</cp:lastPrinted>
  <dcterms:created xsi:type="dcterms:W3CDTF">2013-07-10T14:16:12Z</dcterms:created>
  <dcterms:modified xsi:type="dcterms:W3CDTF">2020-07-03T17:37:37Z</dcterms:modified>
</cp:coreProperties>
</file>