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s9KkCKCGj6k8pWlVGXYaUnIY3oMYwUUytyPjtVQ5d8jiruujdizzxgy/SF76d7bbknQySp6Pk6P0f/by9HtfaA==" workbookSaltValue="Jtb6K38QGdooukPeDrlZ9Q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AW11" i="3"/>
  <c r="AB12" i="3"/>
  <c r="BD12" i="3"/>
  <c r="AI13" i="3"/>
  <c r="AB15" i="3"/>
  <c r="AB14" i="3" s="1"/>
  <c r="BD15" i="3"/>
  <c r="BD14" i="3" s="1"/>
  <c r="AI16" i="3"/>
  <c r="N17" i="3"/>
  <c r="BF19" i="5"/>
  <c r="AZ19" i="5"/>
  <c r="BL19" i="5"/>
  <c r="AC19" i="5"/>
  <c r="AC25" i="2"/>
  <c r="W25" i="2"/>
  <c r="Q25" i="2"/>
  <c r="AI11" i="3" s="1"/>
  <c r="K25" i="2"/>
  <c r="E25" i="2"/>
  <c r="U11" i="3" s="1"/>
  <c r="U10" i="3" s="1"/>
  <c r="BD38" i="3"/>
  <c r="AW38" i="3"/>
  <c r="AP38" i="3"/>
  <c r="AI38" i="3"/>
  <c r="AB38" i="3"/>
  <c r="U38" i="3"/>
  <c r="N38" i="3"/>
  <c r="U19" i="3" l="1"/>
  <c r="AP17" i="3"/>
  <c r="AW10" i="3"/>
  <c r="AW19" i="3"/>
  <c r="AP13" i="3"/>
  <c r="N10" i="3"/>
  <c r="AP11" i="3"/>
  <c r="AP12" i="3"/>
  <c r="AP16" i="3"/>
  <c r="BD10" i="3"/>
  <c r="BD19" i="3" s="1"/>
  <c r="AP15" i="3"/>
  <c r="AP14" i="3" s="1"/>
  <c r="N14" i="3"/>
  <c r="AI10" i="3"/>
  <c r="AI14" i="3"/>
  <c r="AB10" i="3"/>
  <c r="AB19" i="3" s="1"/>
  <c r="AN19" i="5"/>
  <c r="AP10" i="3" l="1"/>
  <c r="AP19" i="3" s="1"/>
  <c r="N19" i="3"/>
  <c r="AI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<sst xmlns="http://schemas.openxmlformats.org/spreadsheetml/2006/main" count="499" uniqueCount="98">
  <si>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</si>
  <si>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</si>
  <si>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</si>
  <si>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</si>
  <si>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</si>
  <si>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</si>
  <si>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</si>
  <si>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</si>
  <si>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</si>
  <si>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</si>
  <si>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</si>
  <si>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</si>
  <si>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</si>
  <si>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</si>
  <si>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</si>
  <si>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</si>
  <si>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</si>
  <si>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</si>
  <si>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</si>
  <si>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</si>
  <si>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</si>
  <si>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</si>
  <si>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</si>
  <si>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</si>
  <si>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</si>
  <si>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</si>
  <si>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</si>
  <si>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</si>
  <si>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</si>
  <si>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</si>
  <si>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</si>
  <si>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</si>
  <si>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</si>
  <si>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</si>
  <si>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</si>
  <si>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</si>
  <si>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</si>
  <si>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</si>
  <si>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</si>
  <si>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</si>
  <si>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</si>
  <si>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</si>
  <si>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</si>
  <si>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</si>
  <si>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</si>
  <si>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</si>
  <si>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</si>
  <si>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</si>
  <si>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</si>
  <si>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</si>
  <si>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</si>
  <si>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</si>
  <si>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</si>
  <si>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</si>
  <si>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</si>
  <si>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</si>
  <si>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</si>
  <si>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</si>
  <si>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</si>
  <si>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</si>
  <si>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</si>
  <si>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</si>
  <si>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</si>
  <si>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</si>
  <si>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</si>
  <si>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</si>
  <si>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</si>
  <si>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</si>
  <si>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</si>
  <si>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</si>
  <si>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</si>
  <si>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</si>
  <si>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</si>
  <si>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</si>
  <si>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</si>
  <si>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</si>
  <si>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</si>
  <si>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</si>
  <si>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</si>
  <si>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</si>
  <si>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</si>
  <si>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</si>
  <si>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</si>
  <si>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</si>
  <si>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</si>
  <si>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</si>
  <si>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</si>
  <si>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</si>
  <si>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30 DE ABRIL DE 2021</t>
  </si>
  <si>
    <t>Institución de crédito</t>
  </si>
  <si>
    <t>BANCO NACIONAL DE OBRAS Y SERVICIOS PUBLICOS S.N.C</t>
  </si>
  <si>
    <t>N/A</t>
  </si>
  <si>
    <t>ASEJ2021-04-27-07-2021-1</t>
  </si>
  <si>
    <t>LIC. VICTOR MANUEL CERON QUINTERO</t>
  </si>
  <si>
    <t>MTRO. JOSE LUIS JIMENEZ DIAZ</t>
  </si>
  <si>
    <t>PRESIDENTE MUNICIPAL INTERINO</t>
  </si>
  <si>
    <t>FUNCIONARIO ENCARGADO DE HACIENDA MUNICIPAL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</si>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</sst>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440211.89999999997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948846.56</v>
      </c>
      <c r="AQ10" s="71"/>
      <c r="AR10" s="71"/>
      <c r="AS10" s="71"/>
      <c r="AT10" s="71"/>
      <c r="AU10" s="71"/>
      <c r="AV10" s="71"/>
      <c r="AW10" s="71">
        <f>SUM(AW11:BC13)</f>
        <v>748803.79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440211.89999999997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948846.56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748803.79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635276.47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440211.89999999997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39855516.68</v>
      </c>
      <c r="AQ19" s="64"/>
      <c r="AR19" s="64"/>
      <c r="AS19" s="64"/>
      <c r="AT19" s="64"/>
      <c r="AU19" s="64"/>
      <c r="AV19" s="64"/>
      <c r="AW19" s="64">
        <f t="shared" ref="AW19" si="4">AW10+AW18+AW14</f>
        <v>748803.79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RCA59IuY6W220mDAtNknIIDrTaqX1W/pNL7dVNnmQMQ3S5n2r/VKpSYsXb3mn8SI8fYvDhsi8wYc9H0IwcCG9A==" saltValue="HSYoYqzONwIYjqCuYLQYgg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89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90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255391.41999999998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450935.26999999996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184820.47999999998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297868.52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gDIu3sJzmFi0aw/oY4t1HOnP/WwIL/vt+0tlg/1gADqUYTarElk5co6GxxaGnf3g9mkGqeek4kidA4Uw9Gl+pw==" saltValue="IzO8bHil82BDgEb26vyv2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91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D2f2IWP30z0UWZP503zqDDPtucX6Vly7GeF1pF+n754g8wOw2O+9ucoD7OMIhA4WXnI22LKI7SSuE81EkkAJow==" saltValue="w5aIHQUtiEKAoPu/hvCtY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2021-07-27T16:29:11Z</dcterms:modified>
</cp:coreProperties>
</file>